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IFBs and RFPs\"/>
    </mc:Choice>
  </mc:AlternateContent>
  <bookViews>
    <workbookView xWindow="0" yWindow="0" windowWidth="25200" windowHeight="11385" tabRatio="702" activeTab="4"/>
  </bookViews>
  <sheets>
    <sheet name="Table of Contents" sheetId="7" r:id="rId1"/>
    <sheet name="A. Functional Requirements" sheetId="8" r:id="rId2"/>
    <sheet name="B. General Technology" sheetId="5" r:id="rId3"/>
    <sheet name="C. Public Web Portal" sheetId="4" r:id="rId4"/>
    <sheet name="D. Application Security" sheetId="3" r:id="rId5"/>
  </sheets>
  <definedNames>
    <definedName name="_Toc256585583" localSheetId="1">'A. Functional Requirements'!#REF!</definedName>
    <definedName name="_Toc256585584" localSheetId="1">'A. Functional Requirements'!#REF!</definedName>
    <definedName name="_Toc256585585" localSheetId="1">'A. Functional Requirements'!#REF!</definedName>
    <definedName name="_xlnm.Print_Area" localSheetId="0">'Table of Contents'!$A$1:$S$28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5" l="1"/>
  <c r="B8" i="5"/>
  <c r="B3" i="8" l="1"/>
  <c r="B4" i="8" s="1"/>
  <c r="B5" i="8" s="1"/>
  <c r="B6" i="8" s="1"/>
  <c r="B7" i="8" s="1"/>
  <c r="B8" i="8" s="1"/>
  <c r="B9" i="8" s="1"/>
  <c r="B10" i="8" s="1"/>
  <c r="B11" i="8" s="1"/>
  <c r="B12" i="8" s="1"/>
  <c r="B13" i="8" s="1"/>
  <c r="B14" i="8" s="1"/>
  <c r="B15" i="8" s="1"/>
  <c r="B16" i="8" s="1"/>
  <c r="B17" i="8" s="1"/>
  <c r="B3" i="5" l="1"/>
  <c r="B3" i="3" l="1"/>
  <c r="B4" i="3" s="1"/>
  <c r="B5" i="3" s="1"/>
  <c r="B6" i="3" s="1"/>
  <c r="B7" i="3" s="1"/>
  <c r="B8" i="3" s="1"/>
  <c r="B9" i="3" s="1"/>
  <c r="B10" i="3" s="1"/>
  <c r="B11" i="3" s="1"/>
  <c r="B12" i="3" s="1"/>
  <c r="B13" i="3" s="1"/>
  <c r="B14" i="3" s="1"/>
  <c r="B15" i="3" s="1"/>
  <c r="B16" i="3" s="1"/>
  <c r="B17" i="3" s="1"/>
  <c r="B18" i="3" s="1"/>
  <c r="B19" i="3" s="1"/>
  <c r="B20" i="3" s="1"/>
  <c r="B3" i="4"/>
  <c r="B4" i="4" s="1"/>
  <c r="B5" i="4" s="1"/>
  <c r="B6" i="4" s="1"/>
  <c r="B7" i="4" s="1"/>
  <c r="B8" i="4" s="1"/>
  <c r="B9" i="4" s="1"/>
  <c r="B10" i="4" s="1"/>
  <c r="B11" i="4" s="1"/>
  <c r="B12" i="4" s="1"/>
  <c r="B13" i="4" s="1"/>
  <c r="B14" i="4" s="1"/>
  <c r="B15" i="4" s="1"/>
  <c r="B16" i="4" s="1"/>
  <c r="B17" i="4" s="1"/>
  <c r="B18" i="4" s="1"/>
  <c r="B19" i="4" s="1"/>
  <c r="B20" i="4" s="1"/>
  <c r="B21" i="4" s="1"/>
  <c r="B22" i="4" s="1"/>
  <c r="B23" i="4" s="1"/>
  <c r="B24" i="4" s="1"/>
  <c r="B4" i="5" l="1"/>
  <c r="B5" i="5" s="1"/>
  <c r="B6" i="5" s="1"/>
  <c r="B7" i="5" s="1"/>
  <c r="B9" i="5" s="1"/>
  <c r="B11" i="5" l="1"/>
  <c r="B12" i="5" s="1"/>
  <c r="B13" i="5" s="1"/>
  <c r="B14" i="5" s="1"/>
  <c r="B15" i="5" s="1"/>
  <c r="B16" i="5" s="1"/>
  <c r="B17" i="5" s="1"/>
  <c r="B18" i="5" s="1"/>
  <c r="B19" i="5" s="1"/>
  <c r="B20" i="5" s="1"/>
  <c r="B21" i="5" s="1"/>
  <c r="B22" i="5" s="1"/>
  <c r="B23" i="5" s="1"/>
  <c r="B24" i="5" s="1"/>
</calcChain>
</file>

<file path=xl/sharedStrings.xml><?xml version="1.0" encoding="utf-8"?>
<sst xmlns="http://schemas.openxmlformats.org/spreadsheetml/2006/main" count="332" uniqueCount="168">
  <si>
    <t>Loudoun County</t>
  </si>
  <si>
    <t xml:space="preserve"> </t>
  </si>
  <si>
    <t>Table of Contents</t>
  </si>
  <si>
    <t>Category (Tab)</t>
  </si>
  <si>
    <t>ID</t>
  </si>
  <si>
    <t xml:space="preserve"> General Requirements</t>
  </si>
  <si>
    <t>(O)n-Premise, (H)osted, or (B)oth</t>
  </si>
  <si>
    <t>(C)onfiguration, (A)Business Rule Automation, (B)oth, or (N)one</t>
  </si>
  <si>
    <t>Customization (Y/N)</t>
  </si>
  <si>
    <t>Integration /w 3rd Party Product (Y/N)</t>
  </si>
  <si>
    <t>Future Product Release (Y/N)</t>
  </si>
  <si>
    <t>Explanation or Comments</t>
  </si>
  <si>
    <t>A</t>
  </si>
  <si>
    <t>The system shall be a web-based application with logical and physical separation of the presentation, business logic, and data layers.</t>
  </si>
  <si>
    <r>
      <t>The system shall be capable of utilizing the Loudoun Email infrastructure which is expected to be Office365 (currently Microsoft Exchange</t>
    </r>
    <r>
      <rPr>
        <b/>
        <sz val="9"/>
        <color theme="1"/>
        <rFont val="Arial"/>
        <family val="2"/>
      </rPr>
      <t>)</t>
    </r>
    <r>
      <rPr>
        <sz val="9"/>
        <color theme="1"/>
        <rFont val="Arial"/>
        <family val="2"/>
      </rPr>
      <t xml:space="preserve"> for sending and receiving automated and informational emails.</t>
    </r>
  </si>
  <si>
    <t>The system shall provide two independent web portals that share the same back-end process workflows and configurations: (1) Staff portal that is not accessible by the public; (2) Public facing portal for customers and general public access.  Each portal would provide different levels of functionality and data access that is configurable by Loudoun County.</t>
  </si>
  <si>
    <t>The system shall employ data quality assurance techniques, including but not limited to: input masks, drop down lists with standard responses, application completeness requirements, data validation logic.</t>
  </si>
  <si>
    <t>The system shall provide data import functionality to import data from external data stored in a delimited data file format (e.g., comma, tab, etc.) based on user security profiles.</t>
  </si>
  <si>
    <t>The system shall provide data export functionality to export data into a delimited data file format (e.g., comma, tab, etc.) based on user security profiles.</t>
  </si>
  <si>
    <t>The system shall support back-up, redundancy and disaster recovery protocols.</t>
  </si>
  <si>
    <t>Please describe any service level agreements associated with the SaaS system.</t>
  </si>
  <si>
    <t>The system shall have the ability to support a 99.95% availability — excluding planned maintenance.</t>
  </si>
  <si>
    <t>The system shall have the ability to meet the System Recovery Time Objective (RTO) of no more than 2 hours – this is the maximum time system can be offline before services are restored to end users. Please describe your System Recovery Time Objective.</t>
  </si>
  <si>
    <t>The system shall have the ability to meet the System Recovery Point Objective (RPO) of no more than 2 hours – this represents the frequency for capturing snapshots of data in an offsite or backup location. Please describe how this is accomplished.</t>
  </si>
  <si>
    <r>
      <t xml:space="preserve">The system shall be able to support 10 </t>
    </r>
    <r>
      <rPr>
        <sz val="9"/>
        <color rgb="FF000000"/>
        <rFont val="Arial"/>
        <family val="2"/>
      </rPr>
      <t xml:space="preserve">concurrent staff users who will perform ad-hoc real-time reports. </t>
    </r>
  </si>
  <si>
    <r>
      <t>The system shall be able to support</t>
    </r>
    <r>
      <rPr>
        <sz val="9"/>
        <color rgb="FF000000"/>
        <rFont val="Arial"/>
        <family val="2"/>
      </rPr>
      <t xml:space="preserve"> 10 concurrent staff users who will run standard report requests.</t>
    </r>
  </si>
  <si>
    <r>
      <t>The system shall be able to support 10</t>
    </r>
    <r>
      <rPr>
        <sz val="9"/>
        <color rgb="FF000000"/>
        <rFont val="Arial"/>
        <family val="2"/>
      </rPr>
      <t xml:space="preserve"> concurrent staff users performing general inquiries within the system.</t>
    </r>
  </si>
  <si>
    <r>
      <t>The system shall be able to support 250</t>
    </r>
    <r>
      <rPr>
        <sz val="9"/>
        <color rgb="FF000000"/>
        <rFont val="Arial"/>
        <family val="2"/>
      </rPr>
      <t xml:space="preserve"> concurrent customers accessing the public portal.</t>
    </r>
  </si>
  <si>
    <r>
      <t xml:space="preserve">The system shall support an initial customer user base of 400 </t>
    </r>
    <r>
      <rPr>
        <sz val="9"/>
        <color rgb="FF000000"/>
        <rFont val="Arial"/>
        <family val="2"/>
      </rPr>
      <t>users with a max of up to 3000 by the end of the contract term.</t>
    </r>
  </si>
  <si>
    <t>The system shall track and display the number of online users, user-specific activities, system uptime, and transaction response times to demonstrate system is operating within acceptable levels. Please describe monitoring tools provided with the system.</t>
  </si>
  <si>
    <t>The screens shall be highly re-configurable, providing the ability to reposition and rename field labels, remove or “turn-off” unused fields, maintain data, and allow the addition of custom-defined fields based on user security profiles.</t>
  </si>
  <si>
    <t>The system shall provide the ability to configure and manage business and data validation rules.</t>
  </si>
  <si>
    <t>The system configuration shall be manageable through a graphical user interface.</t>
  </si>
  <si>
    <t>The vendor shall install or provide multiple environments to support the development lifecycle which at a minimum includes development, staging, training, and production environments.</t>
  </si>
  <si>
    <t>The system shall be compatible with the Loudoun County anti-virus software that is running on the servers and desktops.</t>
  </si>
  <si>
    <t>Public Web Portal Requirements</t>
  </si>
  <si>
    <t>B</t>
  </si>
  <si>
    <t>The customer web portal shall support multiple languages (e.g., English, Spanish, Chinese, Korean, etc.).  Please explain how you support multi-language, such as, do you support Google translate?</t>
  </si>
  <si>
    <t>The customer web portal shall support multiple access authorization levels for different users, user groups, or roles.  Such as, anonymous users, read-only users, and advanced online users who have increased privileges to data.</t>
  </si>
  <si>
    <t>The customer web portal should support all of the latest (and one version prior) desktop and mobile browsers (e.g., IE, Firefox, Chrome, Safari, etc.).</t>
  </si>
  <si>
    <t>Session state is protected from unauthorized access.</t>
  </si>
  <si>
    <t>Session identifiers are not passed in query strings.</t>
  </si>
  <si>
    <t>All input parameters are validated (including form fields, query strings, cookies, and HTTP headers).</t>
  </si>
  <si>
    <t>Cookies with sensitive data (e.g. authentication cookies) are encrypted.  The system shall support public certificates and pass all data over SSL.  Please describe how your system supports this requirement?</t>
  </si>
  <si>
    <t>Sensitive data is not passed in unsecured form fields or query strings.</t>
  </si>
  <si>
    <t>The vendor shall provide out-of-the-box web components that allows for the configuration of  the layout for the customer web portal.</t>
  </si>
  <si>
    <t xml:space="preserve">The customer web portal shall be a unified, intuitive interface. </t>
  </si>
  <si>
    <t>The customer web portal shall be ADA WCAG 2.0 and Section 508 compliant.</t>
  </si>
  <si>
    <t>The customer web portal shall provide consistent site navigation.</t>
  </si>
  <si>
    <t>The customer web portal shall be designed in a manner that is user-friendly and easy to use.  Please describe how system meets this requirement?</t>
  </si>
  <si>
    <t>The system will provide Loudoun County configurable error messages specifying field and error description upon submission of electronic forms and digitized documents when business validation rules are not met.</t>
  </si>
  <si>
    <t>The system shall provide spell checking functionality of free-form text fields.</t>
  </si>
  <si>
    <t>The system shall provide a clear navigation path that describes or illustrates where the user is located within the web portal  (e.g., breadcrumbs, heading titles, etc.).</t>
  </si>
  <si>
    <t>The system will provide the ability for the user to perform data entry tasks that minimize the use of a mouse (or pointing) device (e.g., tab sequencing of fields).</t>
  </si>
  <si>
    <t>The system shall provide responsive design to support multiple display form factors (e.g., touch screen, mobile devices, desktop displays, etc.)</t>
  </si>
  <si>
    <t>The system shall support the ability to display system-wide messages throughout the customer web portal without code changes.</t>
  </si>
  <si>
    <t>The system shall support the ability to restrict and/or disable customer web portal access during scheduled or unplanned maintenance windows.</t>
  </si>
  <si>
    <t>The system shall have the ability to support attachments via the web portal and through mobile devices.  Please describe how attachments are stored (database or file system)?  Does your system provide Anti-Virus scanning for attachments uploaded by the public?</t>
  </si>
  <si>
    <t>The system shall have the ability to request help or submit an online comment or feedback.</t>
  </si>
  <si>
    <t>The systems shall be TLS 1.2 and HTTP 1.1 compliant.</t>
  </si>
  <si>
    <t>Application Security Requirements</t>
  </si>
  <si>
    <t>C</t>
  </si>
  <si>
    <t>The System must support real-time Active Directory (AD) integration for Loudoun County Staff.  Please describe how your system interfaces with Active Directory.</t>
  </si>
  <si>
    <t>The system shall enforce Loudoun County password policies (e.g., password expiration and password strength) while being controlled by Active Directory Administration.  Public accounts must be configurable to support the same password strength, complexity, and expiration policies like those in place in AD,  based on policies defined in external authentication directory services.</t>
  </si>
  <si>
    <t>The system shall not store any user credential information for staff where Active Directory is used for authentication.  Stored passwords for public accounts must be hashed (SHA2) and "salted".</t>
  </si>
  <si>
    <t>The system shall provide minimal error information in the event of authentication failure (e.g., “login fail” instead of “user not found” or “password incorrect”).</t>
  </si>
  <si>
    <t>The system shall provide a protective measure to prevent, detect, and log unauthorized attempts to access the system (e.g., # of invalid login attempts).  Accounts shall be "locked" after (5) failed login attempts.  The password reset should be handled via "forgot password links."  Failed login attempts must be logged including source IP Address information.</t>
  </si>
  <si>
    <t>The system shall support different policy and procedures for handling login issues (e.g., automatically inform the customer to reset the password after a certain number of incorrect attempts).</t>
  </si>
  <si>
    <t>Session identifiers are not passed in plain-text.</t>
  </si>
  <si>
    <t>The system exception handling minimizes information disclosure in case of an exception.</t>
  </si>
  <si>
    <t>The system returns generic error messages to the client, to avoid disclosure of sensitive information.</t>
  </si>
  <si>
    <t>The system provides a graceful error-handling process and does not rely on internal server error handling process (e.g., IIS, Windows OS).</t>
  </si>
  <si>
    <t>The system shall not store any private or sensitive data in the error logs (e.g., passwords).</t>
  </si>
  <si>
    <t>The system shall encrypt personal information before persistence to a data store.</t>
  </si>
  <si>
    <t>The system shall have the ability to prevent, detect, and log unauthorized attempts to access information classified as sensitive or confidential data.</t>
  </si>
  <si>
    <t>The system shall not store database connection information, passwords, and any other sensitive credentials in plain text.</t>
  </si>
  <si>
    <t>The system shall provide the ability to mask input fields for sensitive or confidential information.  Please describe how this works in your system?</t>
  </si>
  <si>
    <t>The system shall not use "generic" user accounts.  System-specific user accounts are acceptable.</t>
  </si>
  <si>
    <t>The system shall provide configurable audit logging on transactions and activities a user may perform.</t>
  </si>
  <si>
    <t>The system shall allow an administrator to disable a user account.</t>
  </si>
  <si>
    <t>The system shall have the ability to display the last date and time the user logged onto the system.</t>
  </si>
  <si>
    <t>D</t>
  </si>
  <si>
    <t>E</t>
  </si>
  <si>
    <t>B. General Technology</t>
  </si>
  <si>
    <t>C. Public Web Portal</t>
  </si>
  <si>
    <t>D. Application Security</t>
  </si>
  <si>
    <t>A. Funtional Requirements</t>
  </si>
  <si>
    <t>The system and all of its components shall be entirely compatible with, and in no manner interfere with, the ILS, its computer clients, or other components.</t>
  </si>
  <si>
    <t>The system shall conform to all existing federal, state, and municipal regulations concerning accessibility.</t>
  </si>
  <si>
    <t>The system shall comply with privacy guidelines issued by the American Library Association.</t>
  </si>
  <si>
    <t>The system shall utilize the latest technology to provide a state‑of‑the‑art environment that will serve the County needs for the present and the future that allows easy expansion, upgrade, integration, and maintenance.</t>
  </si>
  <si>
    <t>The system shall be compatible with all bar codes (14-39) and bar code scanners currently in use by the library.</t>
  </si>
  <si>
    <t>The system shall be capable of supporting multiple libraries on the same system.</t>
  </si>
  <si>
    <t>The system shall allow multiple levels/permissions of staff user accounts to be created by library's system administrator.</t>
  </si>
  <si>
    <t>The system shall have the ability to collect patron donations.</t>
  </si>
  <si>
    <t>The system shall have the ability to interface with the library’s current ILS in real time.</t>
  </si>
  <si>
    <t>The system shall have the ability to record and control money received for donations, pay-for-print, pay for overdue fines, pay for any fees, including but not limited to damaged books, ILL fees, etc.</t>
  </si>
  <si>
    <t>The system shall allow patrons to pay for fines and fees from outside the library via the Internet.</t>
  </si>
  <si>
    <t>The system shall allow for the acceptance of monetary donations to the library via the Internet.</t>
  </si>
  <si>
    <t>The system shall allow payment using a credit/debit card.</t>
  </si>
  <si>
    <t xml:space="preserve">The system shall be compatible with all major merchant processors, including the County’s current merchant processor, Elavon </t>
  </si>
  <si>
    <t>Ability for credit card data to be sent to Oracle.</t>
  </si>
  <si>
    <t>Ability to integrate with third party self-checkout machines.</t>
  </si>
  <si>
    <t>Print Management</t>
  </si>
  <si>
    <t>Ability for patron to be notified of the quantity and cost of any printing and provided with an option to cancel.</t>
  </si>
  <si>
    <t>Ability for patron to release printing from the workstation without having to go to a separate print release station.</t>
  </si>
  <si>
    <t>Ability to support printing from customer-owned wireless devices to include Windows OS, Mac OS, Linux, iOS &amp; Android.</t>
  </si>
  <si>
    <t>Ability for Library staff to differentiate print pricing by printer, color, document size, document type, and user type (staff, public, children, etc.).</t>
  </si>
  <si>
    <t>Ability for Library staff to set the maximum number of pages per print job.</t>
  </si>
  <si>
    <t>Ability for Library staff to fully customize screen prompts and messages.</t>
  </si>
  <si>
    <t>Ability for Library staff to control print queues from staff workstations.</t>
  </si>
  <si>
    <t>Ability for Library staff toy block printing from specified computers.</t>
  </si>
  <si>
    <t>Ability to support payment via credit/debit card, cash, coin.</t>
  </si>
  <si>
    <t>Ability for print jobs that are not printed to be automatically purged based on a library-defined period.</t>
  </si>
  <si>
    <t>Ability to limit the print queue display to jobs for a specific branch.</t>
  </si>
  <si>
    <t>Ability for Library staff to release and print jobs for patrons as needed behind service desk.</t>
  </si>
  <si>
    <t>Ability for system to waive printing fees for a pre-determined number of pages prior to payment.</t>
  </si>
  <si>
    <t>Ability for patron to choose destination printer.</t>
  </si>
  <si>
    <t>Ability for guest passes to release print jobs at Kiosks or print release stations. </t>
  </si>
  <si>
    <t>Ability for visitors to print without a library card.</t>
  </si>
  <si>
    <t>Ability to set print restrictions by borrower type.</t>
  </si>
  <si>
    <t>Ability to block individual borrower accounts.</t>
  </si>
  <si>
    <t>Ability to see printer health through admin interface.</t>
  </si>
  <si>
    <t>Ability for staff to issue a full or partial refund for print management fees.</t>
  </si>
  <si>
    <t>Ability for staff to set a predetermined number of free prints.</t>
  </si>
  <si>
    <t xml:space="preserve"> Point of Sale</t>
  </si>
  <si>
    <t>Ability to interface with the ILS and automatically post fee and fine payments to the borrower record.</t>
  </si>
  <si>
    <t>Ability to apply payment of library fees and full or partial payment of fines.</t>
  </si>
  <si>
    <t xml:space="preserve">Ability to support payments by cash (paper and coin), credit/debit card. </t>
  </si>
  <si>
    <t>Ability  to make change (including dollar coins) for cash transactions.</t>
  </si>
  <si>
    <t>Ability to provide full reporting capability for cash management.</t>
  </si>
  <si>
    <t>Ability to support touch screen and custom displays, scan or keypad input for library card for the borrower.</t>
  </si>
  <si>
    <t>Ability to print a receipt with complete transaction details.</t>
  </si>
  <si>
    <t>Ability to customize session time-out to prevent unauthorized use.</t>
  </si>
  <si>
    <t>Ability to generate reconciliation reports directly from payment center, local staff pc, and remote staff pc.</t>
  </si>
  <si>
    <t xml:space="preserve">Ability to accept monetary donations. </t>
  </si>
  <si>
    <t>Ability to clear the screen after a transaction to protect customer privacy (e.g. “Finished” button).</t>
  </si>
  <si>
    <t>Ability to have a time-out feature that is library configurable.</t>
  </si>
  <si>
    <t>Ability to have customizable messages to advise patrons why a transaction cannot be completed.</t>
  </si>
  <si>
    <t>Ability to have customizable text, layout, and graphics for both screen and receipts.</t>
  </si>
  <si>
    <t>Ability to provide performance statistics including number of transactions, type of transaction, number of successful, and unsuccessful transactions.  Data must be broken down by day of the week and hour of the day.</t>
  </si>
  <si>
    <r>
      <t>Ability to provide</t>
    </r>
    <r>
      <rPr>
        <sz val="10"/>
        <color theme="1"/>
        <rFont val="Arial"/>
        <family val="2"/>
      </rPr>
      <t xml:space="preserve"> multiple language capabilities for all messages, banners, and instructions as an option selected by the patron.</t>
    </r>
  </si>
  <si>
    <t>Ability for patron to scan library card or key in their library card number.</t>
  </si>
  <si>
    <t>Ability to email receipts from interface.</t>
  </si>
  <si>
    <t>Ability to pay for specific items.</t>
  </si>
  <si>
    <t>F</t>
  </si>
  <si>
    <t>Reports</t>
  </si>
  <si>
    <t>Ability to create usage statistics and management reports.</t>
  </si>
  <si>
    <t>Ability to create customized reports and graphs.</t>
  </si>
  <si>
    <t>Ability for reports to be run in batch mode and automatically e-mailed.</t>
  </si>
  <si>
    <t>Ability for reports to be created for different periods (hour, day, month, and year), devices, workstations, or locations.</t>
  </si>
  <si>
    <t>Ability to retrieve and print reconciliation report for entire system, specified sites, and devices.</t>
  </si>
  <si>
    <t>Ability for report data to be exported to Excel format and others.</t>
  </si>
  <si>
    <t>Ability to hold all interaction data for set period of time and allow historical data to be archived. </t>
  </si>
  <si>
    <t>Custom report created that will interface with the County’s financial system (Oracle)</t>
  </si>
  <si>
    <r>
      <t>·</t>
    </r>
    <r>
      <rPr>
        <sz val="7"/>
        <color rgb="FF000000"/>
        <rFont val="Times New Roman"/>
        <family val="1"/>
      </rPr>
      <t xml:space="preserve">        </t>
    </r>
    <r>
      <rPr>
        <sz val="10"/>
        <color rgb="FF000000"/>
        <rFont val="Arial"/>
        <family val="2"/>
      </rPr>
      <t>Report will total all credit card transactions based on specific codes that categorize the type transaction (i.e. fines, lost/damaged items, passport payment, etc.) and location (Ashburn Library, Cascades Library, etc.)</t>
    </r>
  </si>
  <si>
    <r>
      <t>·</t>
    </r>
    <r>
      <rPr>
        <sz val="7"/>
        <color rgb="FF000000"/>
        <rFont val="Times New Roman"/>
        <family val="1"/>
      </rPr>
      <t xml:space="preserve">        </t>
    </r>
    <r>
      <rPr>
        <sz val="10"/>
        <color rgb="FF000000"/>
        <rFont val="Arial"/>
        <family val="2"/>
      </rPr>
      <t>Report must also contain certain predetermined values and data formatting provided by County (required for acceptance by Oracle system)</t>
    </r>
  </si>
  <si>
    <r>
      <t>·</t>
    </r>
    <r>
      <rPr>
        <sz val="7"/>
        <color rgb="FF000000"/>
        <rFont val="Times New Roman"/>
        <family val="1"/>
      </rPr>
      <t xml:space="preserve">        </t>
    </r>
    <r>
      <rPr>
        <sz val="10"/>
        <color rgb="FF000000"/>
        <rFont val="Arial"/>
        <family val="2"/>
      </rPr>
      <t>Custom report will be created at 3am EST (with ability to change if necessary) and transferred to a County server TBD</t>
    </r>
  </si>
  <si>
    <r>
      <t>·</t>
    </r>
    <r>
      <rPr>
        <sz val="7"/>
        <color rgb="FF000000"/>
        <rFont val="Times New Roman"/>
        <family val="1"/>
      </rPr>
      <t xml:space="preserve">        </t>
    </r>
    <r>
      <rPr>
        <sz val="10"/>
        <color rgb="FF000000"/>
        <rFont val="Arial"/>
        <family val="2"/>
      </rPr>
      <t>Ability to recreate report at later date if necessary</t>
    </r>
  </si>
  <si>
    <t>The system shall be compatible with SIP2, ESIP (Enhanced SIP) and NCIP protocol</t>
  </si>
  <si>
    <t>The system shall not locally store any credit card information</t>
  </si>
  <si>
    <t>LIBRARY SERVICES POS  AND PRINT MANAGEMENT SYSTEM</t>
  </si>
  <si>
    <t>The County preferred browsers are MS Edge and Chrome.  Please describe what browsers and versions are supported.</t>
  </si>
  <si>
    <r>
      <t>The system software will continue to function for external clients in the event of an internal network failure</t>
    </r>
    <r>
      <rPr>
        <sz val="10"/>
        <color rgb="FFFF0000"/>
        <rFont val="Arial"/>
        <family val="2"/>
      </rPr>
      <t>.</t>
    </r>
  </si>
  <si>
    <t>Base Product Offering (Y) Yes / (N) No</t>
  </si>
  <si>
    <t>The system shall support role-based access control (RBAC) in managing user permissions.</t>
  </si>
  <si>
    <t>The system shall not leverage persisted Actiive Diretory (AD) Organizational Units (OU's) and roles?</t>
  </si>
  <si>
    <t>The system shall use 128 bit encryption or higher.  Data at-rest (stored digitally) should be encrypted.</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</si>
</sst>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b/>
      <sz val="9"/>
      <color theme="1"/>
      <name val="Arial"/>
      <family val="2"/>
    </font>
    <font>
      <sz val="9"/>
      <color theme="1"/>
      <name val="Arial"/>
      <family val="2"/>
    </font>
    <font>
      <sz val="9"/>
      <color rgb="FFFF0000"/>
      <name val="Arial"/>
      <family val="2"/>
    </font>
    <font>
      <sz val="9"/>
      <name val="Arial"/>
      <family val="2"/>
    </font>
    <font>
      <sz val="9"/>
      <color rgb="FF000000"/>
      <name val="Arial"/>
      <family val="2"/>
    </font>
    <font>
      <u/>
      <sz val="11"/>
      <color theme="10"/>
      <name val="Calibri"/>
      <family val="2"/>
      <scheme val="minor"/>
    </font>
    <font>
      <b/>
      <sz val="20"/>
      <color theme="1"/>
      <name val="Calibri"/>
      <family val="2"/>
      <scheme val="minor"/>
    </font>
    <font>
      <b/>
      <sz val="14"/>
      <color theme="1"/>
      <name val="Calibri"/>
      <family val="2"/>
      <scheme val="minor"/>
    </font>
    <font>
      <sz val="11"/>
      <color rgb="FF0070C0"/>
      <name val="Calibri"/>
      <family val="2"/>
      <scheme val="minor"/>
    </font>
    <font>
      <sz val="11"/>
      <color rgb="FFC00000"/>
      <name val="Calibri"/>
      <family val="2"/>
      <scheme val="minor"/>
    </font>
    <font>
      <sz val="10"/>
      <color rgb="FF000000"/>
      <name val="Arial"/>
      <family val="2"/>
    </font>
    <font>
      <u/>
      <sz val="12"/>
      <color rgb="FF000000"/>
      <name val="Arial"/>
      <family val="2"/>
    </font>
    <font>
      <sz val="12"/>
      <color rgb="FF000000"/>
      <name val="Arial"/>
      <family val="2"/>
    </font>
    <font>
      <sz val="10"/>
      <color theme="1"/>
      <name val="Arial"/>
      <family val="2"/>
    </font>
    <font>
      <sz val="10"/>
      <color rgb="FF000000"/>
      <name val="Symbol"/>
      <family val="1"/>
      <charset val="2"/>
    </font>
    <font>
      <sz val="7"/>
      <color rgb="FF000000"/>
      <name val="Times New Roman"/>
      <family val="1"/>
    </font>
    <font>
      <sz val="12"/>
      <color theme="1"/>
      <name val="Arial"/>
      <family val="2"/>
    </font>
    <font>
      <b/>
      <sz val="11"/>
      <color theme="1"/>
      <name val="Arial"/>
      <family val="2"/>
    </font>
    <font>
      <sz val="10"/>
      <color rgb="FFFF0000"/>
      <name val="Arial"/>
      <family val="2"/>
    </font>
    <font>
      <b/>
      <sz val="26"/>
      <color theme="1"/>
      <name val="Calibri"/>
      <family val="2"/>
      <scheme val="minor"/>
    </font>
  </fonts>
  <fills count="6">
    <fill>
      <patternFill patternType="none"/>
    </fill>
    <fill>
      <patternFill patternType="gray125"/>
    </fill>
    <fill>
      <patternFill patternType="solid">
        <fgColor rgb="FFE0DBC2"/>
        <bgColor indexed="64"/>
      </patternFill>
    </fill>
    <fill>
      <patternFill patternType="solid">
        <fgColor theme="0"/>
        <bgColor indexed="64"/>
      </patternFill>
    </fill>
    <fill>
      <patternFill patternType="solid">
        <fgColor rgb="FFFFFFFF"/>
        <bgColor indexed="64"/>
      </patternFill>
    </fill>
    <fill>
      <patternFill patternType="solid">
        <fgColor rgb="FFCCCC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right/>
      <top style="medium">
        <color indexed="64"/>
      </top>
      <bottom/>
      <diagonal/>
    </border>
  </borders>
  <cellStyleXfs count="2">
    <xf numFmtId="0" fontId="0" fillId="0" borderId="0"/>
    <xf numFmtId="0" fontId="7" fillId="0" borderId="0" applyNumberFormat="0" applyFill="0" applyBorder="0" applyAlignment="0" applyProtection="0"/>
  </cellStyleXfs>
  <cellXfs count="7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2" borderId="1" xfId="0" applyFont="1" applyFill="1" applyBorder="1" applyAlignment="1">
      <alignment textRotation="90"/>
    </xf>
    <xf numFmtId="0" fontId="2" fillId="2" borderId="1" xfId="0" applyFont="1" applyFill="1" applyBorder="1" applyAlignment="1">
      <alignment textRotation="90"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xf>
    <xf numFmtId="0" fontId="5" fillId="0" borderId="1" xfId="0" applyFont="1" applyFill="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3" fillId="0" borderId="0" xfId="0" applyFont="1" applyAlignment="1">
      <alignment horizontal="center"/>
    </xf>
    <xf numFmtId="0" fontId="3" fillId="0" borderId="0" xfId="0" applyFont="1"/>
    <xf numFmtId="0" fontId="0" fillId="3" borderId="0" xfId="0" applyFill="1"/>
    <xf numFmtId="0" fontId="8" fillId="3" borderId="0" xfId="0" applyFont="1" applyFill="1"/>
    <xf numFmtId="0" fontId="9" fillId="3" borderId="0" xfId="0" applyFont="1" applyFill="1" applyAlignment="1">
      <alignment vertical="center"/>
    </xf>
    <xf numFmtId="0" fontId="10" fillId="2" borderId="0" xfId="0" applyFont="1" applyFill="1"/>
    <xf numFmtId="0" fontId="11" fillId="0" borderId="0" xfId="0" applyFont="1" applyFill="1"/>
    <xf numFmtId="0" fontId="0" fillId="0" borderId="0" xfId="0" applyFill="1"/>
    <xf numFmtId="0" fontId="3" fillId="0" borderId="5" xfId="0" applyFont="1" applyBorder="1" applyAlignment="1">
      <alignment horizontal="center" vertical="center"/>
    </xf>
    <xf numFmtId="0" fontId="3" fillId="0" borderId="6" xfId="0" applyFont="1" applyBorder="1" applyAlignment="1">
      <alignment horizontal="left"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10" xfId="0" applyFont="1" applyBorder="1" applyAlignment="1">
      <alignment horizontal="center" vertical="center"/>
    </xf>
    <xf numFmtId="49" fontId="2" fillId="2" borderId="1" xfId="0" applyNumberFormat="1" applyFont="1" applyFill="1" applyBorder="1" applyAlignment="1">
      <alignment textRotation="90" wrapText="1"/>
    </xf>
    <xf numFmtId="49" fontId="0" fillId="0" borderId="0" xfId="0" applyNumberFormat="1" applyAlignment="1">
      <alignment wrapText="1"/>
    </xf>
    <xf numFmtId="0" fontId="3" fillId="3" borderId="1" xfId="0" applyFont="1" applyFill="1" applyBorder="1"/>
    <xf numFmtId="49" fontId="2" fillId="2" borderId="1" xfId="0" applyNumberFormat="1" applyFont="1" applyFill="1" applyBorder="1" applyAlignment="1">
      <alignment horizontal="center" wrapText="1"/>
    </xf>
    <xf numFmtId="0" fontId="2" fillId="2" borderId="1" xfId="0" applyFont="1" applyFill="1" applyBorder="1" applyAlignment="1">
      <alignment horizontal="center"/>
    </xf>
    <xf numFmtId="49" fontId="2" fillId="2" borderId="1" xfId="0" applyNumberFormat="1" applyFont="1" applyFill="1" applyBorder="1" applyAlignment="1">
      <alignment horizontal="center" wrapText="1"/>
    </xf>
    <xf numFmtId="0" fontId="18" fillId="0" borderId="0" xfId="0" applyFont="1" applyAlignment="1">
      <alignment vertical="top"/>
    </xf>
    <xf numFmtId="0" fontId="19" fillId="0" borderId="0" xfId="0" applyFont="1" applyAlignment="1">
      <alignment vertical="top"/>
    </xf>
    <xf numFmtId="0" fontId="0" fillId="0" borderId="0" xfId="0" applyAlignment="1">
      <alignment vertical="top"/>
    </xf>
    <xf numFmtId="0" fontId="3" fillId="0" borderId="10" xfId="0" applyFont="1" applyFill="1" applyBorder="1" applyAlignment="1">
      <alignment horizontal="left" vertical="center" wrapText="1"/>
    </xf>
    <xf numFmtId="0" fontId="3" fillId="0" borderId="1" xfId="0" applyFont="1" applyBorder="1"/>
    <xf numFmtId="0" fontId="0" fillId="0" borderId="1" xfId="0" applyBorder="1"/>
    <xf numFmtId="0" fontId="0" fillId="0" borderId="0" xfId="0" applyAlignment="1">
      <alignment horizontal="center" vertical="center"/>
    </xf>
    <xf numFmtId="0" fontId="0" fillId="0" borderId="1" xfId="0" applyBorder="1" applyAlignment="1">
      <alignment horizontal="center" vertical="center"/>
    </xf>
    <xf numFmtId="0" fontId="0" fillId="0" borderId="0" xfId="0" applyNumberFormat="1" applyFill="1" applyAlignment="1">
      <alignment horizontal="left" vertical="top"/>
    </xf>
    <xf numFmtId="0" fontId="21" fillId="3" borderId="0" xfId="0" applyFont="1" applyFill="1"/>
    <xf numFmtId="49" fontId="2" fillId="2" borderId="1" xfId="0" applyNumberFormat="1" applyFont="1" applyFill="1" applyBorder="1" applyAlignment="1">
      <alignment horizontal="center" wrapText="1"/>
    </xf>
    <xf numFmtId="0" fontId="3" fillId="3" borderId="10" xfId="0" applyFont="1" applyFill="1" applyBorder="1" applyAlignment="1">
      <alignment horizontal="center" vertical="center"/>
    </xf>
    <xf numFmtId="0" fontId="3" fillId="0" borderId="10" xfId="0" applyFont="1" applyFill="1" applyBorder="1" applyAlignment="1">
      <alignment vertical="center" wrapText="1"/>
    </xf>
    <xf numFmtId="0" fontId="3" fillId="0" borderId="2" xfId="0" applyFont="1" applyBorder="1" applyAlignment="1">
      <alignment horizontal="center" vertical="center"/>
    </xf>
    <xf numFmtId="0" fontId="3" fillId="0" borderId="4" xfId="0" applyFont="1" applyBorder="1" applyAlignment="1">
      <alignment horizontal="left" vertical="center" wrapText="1"/>
    </xf>
    <xf numFmtId="0" fontId="3" fillId="3" borderId="1" xfId="0" applyFont="1" applyFill="1" applyBorder="1" applyAlignment="1">
      <alignment horizontal="center"/>
    </xf>
    <xf numFmtId="0" fontId="5" fillId="0" borderId="12" xfId="0" applyFont="1" applyFill="1" applyBorder="1" applyAlignment="1">
      <alignment vertical="center" wrapText="1"/>
    </xf>
    <xf numFmtId="0" fontId="12" fillId="3" borderId="1" xfId="0" applyFont="1" applyFill="1" applyBorder="1"/>
    <xf numFmtId="0" fontId="0" fillId="3" borderId="1" xfId="0" applyFill="1" applyBorder="1" applyAlignment="1">
      <alignment horizontal="center"/>
    </xf>
    <xf numFmtId="0" fontId="15" fillId="3" borderId="1" xfId="0" applyFont="1" applyFill="1" applyBorder="1" applyAlignment="1">
      <alignment wrapText="1"/>
    </xf>
    <xf numFmtId="0" fontId="0" fillId="3" borderId="1" xfId="0" applyFill="1" applyBorder="1"/>
    <xf numFmtId="0" fontId="12" fillId="4" borderId="11" xfId="0" applyFont="1" applyFill="1" applyBorder="1" applyAlignment="1">
      <alignment vertical="top" wrapText="1"/>
    </xf>
    <xf numFmtId="0" fontId="14" fillId="5" borderId="11" xfId="0" applyFont="1" applyFill="1" applyBorder="1" applyAlignment="1">
      <alignment vertical="top" wrapText="1"/>
    </xf>
    <xf numFmtId="0" fontId="15" fillId="0" borderId="1" xfId="0" applyNumberFormat="1" applyFont="1" applyFill="1" applyBorder="1" applyAlignment="1">
      <alignment horizontal="left" vertical="top" wrapText="1"/>
    </xf>
    <xf numFmtId="0" fontId="12" fillId="0" borderId="1" xfId="0" applyNumberFormat="1" applyFont="1" applyFill="1" applyBorder="1" applyAlignment="1">
      <alignment horizontal="left" vertical="top" wrapText="1"/>
    </xf>
    <xf numFmtId="0" fontId="13"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indent="5"/>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7" fillId="0" borderId="1" xfId="1" applyBorder="1" applyAlignment="1"/>
    <xf numFmtId="49" fontId="2" fillId="2" borderId="1" xfId="0" applyNumberFormat="1" applyFont="1" applyFill="1" applyBorder="1" applyAlignment="1">
      <alignment horizontal="center" wrapText="1"/>
    </xf>
    <xf numFmtId="0" fontId="12" fillId="4" borderId="13" xfId="0" applyFont="1" applyFill="1" applyBorder="1" applyAlignment="1">
      <alignment vertical="top" wrapText="1"/>
    </xf>
    <xf numFmtId="0" fontId="12" fillId="4" borderId="0" xfId="0" applyFont="1" applyFill="1" applyBorder="1" applyAlignment="1">
      <alignment vertical="top" wrapText="1"/>
    </xf>
    <xf numFmtId="0" fontId="12" fillId="4" borderId="11" xfId="0" applyFont="1" applyFill="1" applyBorder="1" applyAlignment="1">
      <alignment vertical="top" wrapText="1"/>
    </xf>
    <xf numFmtId="0" fontId="2" fillId="2" borderId="1" xfId="0" applyFont="1" applyFill="1" applyBorder="1" applyAlignment="1">
      <alignment horizontal="center"/>
    </xf>
  </cellXfs>
  <cellStyles count="2">
    <cellStyle name="Hyperlink" xfId="1" builtinId="8"/>
    <cellStyle name="Normal"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92E27C"/>
      <color rgb="FF5FD84A"/>
      <color rgb="FF61D84A"/>
      <color rgb="FF61D64A"/>
      <color rgb="FF4DDE42"/>
      <color rgb="FF35EB42"/>
      <color rgb="FF40E044"/>
      <color rgb="FF4ACC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xdr:rowOff>
    </xdr:from>
    <xdr:to>
      <xdr:col>3</xdr:col>
      <xdr:colOff>114565</xdr:colOff>
      <xdr:row>5</xdr:row>
      <xdr:rowOff>617221</xdr:rowOff>
    </xdr:to>
    <xdr:pic>
      <xdr:nvPicPr>
        <xdr:cNvPr id="3" name="Picture 2" descr="File:Seal of Loudoun County, Virginia.svg">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266701"/>
          <a:ext cx="1333765"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7"/>
  <sheetViews>
    <sheetView topLeftCell="B1" zoomScaleNormal="100" zoomScaleSheetLayoutView="100" workbookViewId="0">
      <selection activeCell="H23" sqref="H23"/>
    </sheetView>
  </sheetViews>
  <sheetFormatPr defaultRowHeight="15" x14ac:dyDescent="0.25"/>
  <cols>
    <col min="11" max="11" width="11.7109375" customWidth="1"/>
  </cols>
  <sheetData>
    <row r="1" spans="1:30" ht="6.75" customHeight="1"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row>
    <row r="2" spans="1:30" ht="9.75" hidden="1" customHeight="1" x14ac:dyDescent="0.2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row>
    <row r="3" spans="1:30" x14ac:dyDescent="0.2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ht="26.25" x14ac:dyDescent="0.4">
      <c r="A4" s="17"/>
      <c r="B4" s="17"/>
      <c r="C4" s="17"/>
      <c r="D4" s="17"/>
      <c r="E4" s="18" t="s">
        <v>0</v>
      </c>
      <c r="F4" s="17"/>
      <c r="G4" s="17"/>
      <c r="H4" s="17"/>
      <c r="I4" s="17"/>
      <c r="J4" s="17"/>
      <c r="K4" s="17"/>
      <c r="L4" s="17"/>
      <c r="M4" s="17"/>
      <c r="N4" s="17"/>
      <c r="O4" s="17"/>
      <c r="P4" s="17"/>
      <c r="Q4" s="17"/>
      <c r="R4" s="17"/>
      <c r="S4" s="17"/>
      <c r="T4" s="17"/>
      <c r="U4" s="17"/>
      <c r="V4" s="17"/>
      <c r="W4" s="17"/>
      <c r="X4" s="17"/>
      <c r="Y4" s="17"/>
      <c r="Z4" s="17"/>
      <c r="AA4" s="17"/>
      <c r="AB4" s="17"/>
      <c r="AC4" s="17"/>
      <c r="AD4" s="17"/>
    </row>
    <row r="5" spans="1:30" ht="33.75" x14ac:dyDescent="0.5">
      <c r="A5" s="17"/>
      <c r="B5" s="17" t="s">
        <v>1</v>
      </c>
      <c r="C5" s="17"/>
      <c r="D5" s="17"/>
      <c r="E5" s="43" t="s">
        <v>161</v>
      </c>
      <c r="F5" s="17"/>
      <c r="G5" s="17"/>
      <c r="H5" s="17"/>
      <c r="I5" s="17"/>
      <c r="J5" s="17"/>
      <c r="K5" s="17"/>
      <c r="L5" s="17"/>
      <c r="M5" s="17"/>
      <c r="N5" s="17"/>
      <c r="O5" s="17"/>
      <c r="P5" s="17"/>
      <c r="Q5" s="17"/>
      <c r="R5" s="17"/>
      <c r="S5" s="17"/>
      <c r="T5" s="17"/>
      <c r="U5" s="17"/>
      <c r="V5" s="17"/>
      <c r="W5" s="17"/>
      <c r="X5" s="17"/>
      <c r="Y5" s="17"/>
      <c r="Z5" s="17"/>
      <c r="AA5" s="17"/>
      <c r="AB5" s="17"/>
      <c r="AC5" s="17"/>
      <c r="AD5" s="17"/>
    </row>
    <row r="6" spans="1:30" ht="55.15" customHeight="1" x14ac:dyDescent="0.25">
      <c r="A6" s="17"/>
      <c r="B6" s="17"/>
      <c r="C6" s="17"/>
      <c r="D6" s="17"/>
      <c r="E6" s="19" t="s">
        <v>2</v>
      </c>
      <c r="F6" s="17"/>
      <c r="G6" s="17"/>
      <c r="H6" s="17"/>
      <c r="I6" s="17"/>
      <c r="J6" s="17"/>
      <c r="K6" s="17"/>
      <c r="L6" s="17"/>
      <c r="M6" s="17"/>
      <c r="N6" s="17"/>
      <c r="O6" s="17"/>
      <c r="P6" s="17"/>
      <c r="Q6" s="17"/>
      <c r="R6" s="17"/>
      <c r="S6" s="17"/>
      <c r="T6" s="17"/>
      <c r="U6" s="17"/>
      <c r="V6" s="17"/>
      <c r="W6" s="17"/>
      <c r="X6" s="17"/>
      <c r="Y6" s="17"/>
      <c r="Z6" s="17"/>
      <c r="AA6" s="17"/>
      <c r="AB6" s="17"/>
      <c r="AC6" s="17"/>
      <c r="AD6" s="17"/>
    </row>
    <row r="7" spans="1:30" ht="6.75" customHeight="1" x14ac:dyDescent="0.25">
      <c r="A7" s="20"/>
      <c r="B7" s="20"/>
      <c r="C7" s="20"/>
      <c r="D7" s="20"/>
      <c r="E7" s="20"/>
      <c r="F7" s="20"/>
      <c r="G7" s="20"/>
      <c r="H7" s="20"/>
      <c r="I7" s="20"/>
      <c r="J7" s="20"/>
      <c r="K7" s="20"/>
      <c r="L7" s="20"/>
      <c r="M7" s="20"/>
      <c r="N7" s="20"/>
      <c r="O7" s="20"/>
      <c r="P7" s="17"/>
      <c r="Q7" s="17"/>
      <c r="R7" s="17"/>
      <c r="S7" s="17"/>
      <c r="T7" s="17"/>
      <c r="U7" s="17"/>
      <c r="V7" s="17"/>
      <c r="W7" s="17"/>
      <c r="X7" s="17"/>
      <c r="Y7" s="17"/>
      <c r="Z7" s="17"/>
      <c r="AA7" s="17"/>
      <c r="AB7" s="17"/>
      <c r="AC7" s="17"/>
      <c r="AD7" s="17"/>
    </row>
    <row r="8" spans="1:30" x14ac:dyDescent="0.2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row>
    <row r="12" spans="1:30" ht="14.45" customHeight="1" x14ac:dyDescent="0.25">
      <c r="F12" s="61" t="s">
        <v>3</v>
      </c>
      <c r="G12" s="62"/>
      <c r="H12" s="62"/>
      <c r="I12" s="62"/>
      <c r="J12" s="63"/>
    </row>
    <row r="13" spans="1:30" x14ac:dyDescent="0.25">
      <c r="F13" s="64"/>
      <c r="G13" s="65"/>
      <c r="H13" s="65"/>
      <c r="I13" s="65"/>
      <c r="J13" s="66"/>
    </row>
    <row r="14" spans="1:30" ht="14.45" customHeight="1" x14ac:dyDescent="0.25">
      <c r="F14" s="67" t="s">
        <v>86</v>
      </c>
      <c r="G14" s="67"/>
      <c r="H14" s="67"/>
      <c r="I14" s="67"/>
      <c r="J14" s="67"/>
      <c r="L14" s="21"/>
      <c r="M14" s="22"/>
      <c r="N14" s="22"/>
      <c r="O14" s="22"/>
    </row>
    <row r="15" spans="1:30" ht="14.45" customHeight="1" x14ac:dyDescent="0.25">
      <c r="F15" s="67" t="s">
        <v>83</v>
      </c>
      <c r="G15" s="67"/>
      <c r="H15" s="67"/>
      <c r="I15" s="67"/>
      <c r="J15" s="67"/>
      <c r="L15" s="21"/>
      <c r="M15" s="22"/>
      <c r="N15" s="22"/>
      <c r="O15" s="22"/>
    </row>
    <row r="16" spans="1:30" ht="14.45" customHeight="1" x14ac:dyDescent="0.25">
      <c r="F16" s="67" t="s">
        <v>84</v>
      </c>
      <c r="G16" s="67"/>
      <c r="H16" s="67"/>
      <c r="I16" s="67"/>
      <c r="J16" s="67"/>
      <c r="L16" s="22"/>
      <c r="M16" s="22"/>
      <c r="N16" s="22"/>
      <c r="O16" s="22"/>
    </row>
    <row r="17" spans="6:15" ht="14.45" customHeight="1" x14ac:dyDescent="0.25">
      <c r="F17" s="67" t="s">
        <v>85</v>
      </c>
      <c r="G17" s="67"/>
      <c r="H17" s="67"/>
      <c r="I17" s="67"/>
      <c r="J17" s="67"/>
      <c r="L17" s="21"/>
      <c r="M17" s="22"/>
      <c r="N17" s="22"/>
      <c r="O17" s="22"/>
    </row>
  </sheetData>
  <mergeCells count="5">
    <mergeCell ref="F12:J13"/>
    <mergeCell ref="F14:J14"/>
    <mergeCell ref="F16:J16"/>
    <mergeCell ref="F17:J17"/>
    <mergeCell ref="F15:J15"/>
  </mergeCells>
  <hyperlinks>
    <hyperlink ref="F14:J14" location="'A. Functional Requirements'!A1" display="A. Funtional Requirements"/>
    <hyperlink ref="F16:J16" location="'C. Public Web Portal'!A1" display="C. Public Web Portal"/>
    <hyperlink ref="F17:J17" location="'D. Application Security'!A1" display="D. Application Security"/>
    <hyperlink ref="F15:J15" location="'B. General Technology'!A1" display="B. General Technology"/>
  </hyperlinks>
  <pageMargins left="0.7" right="0.7" top="0.75" bottom="0.75" header="0.3" footer="0.3"/>
  <pageSetup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opLeftCell="A64" workbookViewId="0">
      <selection activeCell="C71" sqref="C71"/>
    </sheetView>
  </sheetViews>
  <sheetFormatPr defaultRowHeight="15" x14ac:dyDescent="0.25"/>
  <cols>
    <col min="1" max="1" width="8.85546875" style="40"/>
    <col min="2" max="2" width="8.85546875" style="36"/>
    <col min="3" max="3" width="35.28515625" style="42" customWidth="1"/>
    <col min="5" max="5" width="11.7109375" customWidth="1"/>
    <col min="6" max="6" width="9.7109375" customWidth="1"/>
    <col min="7" max="7" width="10.28515625" customWidth="1"/>
    <col min="9" max="9" width="39.5703125" customWidth="1"/>
  </cols>
  <sheetData>
    <row r="1" spans="1:9" ht="138.75" x14ac:dyDescent="0.25">
      <c r="A1" s="68" t="s">
        <v>4</v>
      </c>
      <c r="B1" s="68"/>
      <c r="C1" s="44" t="s">
        <v>5</v>
      </c>
      <c r="D1" s="28" t="s">
        <v>164</v>
      </c>
      <c r="E1" s="28" t="s">
        <v>7</v>
      </c>
      <c r="F1" s="28" t="s">
        <v>8</v>
      </c>
      <c r="G1" s="28" t="s">
        <v>9</v>
      </c>
      <c r="H1" s="28" t="s">
        <v>10</v>
      </c>
      <c r="I1" s="33" t="s">
        <v>11</v>
      </c>
    </row>
    <row r="2" spans="1:9" ht="64.900000000000006" customHeight="1" thickBot="1" x14ac:dyDescent="0.3">
      <c r="A2" s="41" t="s">
        <v>12</v>
      </c>
      <c r="B2" s="55">
        <v>1</v>
      </c>
      <c r="C2" s="57" t="s">
        <v>87</v>
      </c>
      <c r="D2" s="11"/>
      <c r="E2" s="11"/>
      <c r="F2" s="11"/>
      <c r="G2" s="11"/>
      <c r="H2" s="11"/>
      <c r="I2" s="10"/>
    </row>
    <row r="3" spans="1:9" ht="51.6" customHeight="1" thickBot="1" x14ac:dyDescent="0.3">
      <c r="A3" s="41" t="s">
        <v>12</v>
      </c>
      <c r="B3" s="55">
        <f>B2+1</f>
        <v>2</v>
      </c>
      <c r="C3" s="58" t="s">
        <v>88</v>
      </c>
      <c r="D3" s="11"/>
      <c r="E3" s="5"/>
      <c r="F3" s="5"/>
      <c r="G3" s="5"/>
      <c r="H3" s="5"/>
      <c r="I3" s="10"/>
    </row>
    <row r="4" spans="1:9" ht="46.15" customHeight="1" thickBot="1" x14ac:dyDescent="0.3">
      <c r="A4" s="41" t="s">
        <v>12</v>
      </c>
      <c r="B4" s="55">
        <f t="shared" ref="B4:B17" si="0">B3+1</f>
        <v>3</v>
      </c>
      <c r="C4" s="58" t="s">
        <v>89</v>
      </c>
      <c r="D4" s="5"/>
      <c r="E4" s="5"/>
      <c r="F4" s="5"/>
      <c r="G4" s="5"/>
      <c r="H4" s="5"/>
      <c r="I4" s="10"/>
    </row>
    <row r="5" spans="1:9" ht="91.15" customHeight="1" thickBot="1" x14ac:dyDescent="0.3">
      <c r="A5" s="41" t="s">
        <v>12</v>
      </c>
      <c r="B5" s="55">
        <f t="shared" si="0"/>
        <v>4</v>
      </c>
      <c r="C5" s="57" t="s">
        <v>90</v>
      </c>
      <c r="D5" s="11"/>
      <c r="E5" s="11"/>
      <c r="F5" s="11"/>
      <c r="G5" s="11"/>
      <c r="H5" s="11"/>
      <c r="I5" s="10"/>
    </row>
    <row r="6" spans="1:9" ht="51.6" customHeight="1" thickBot="1" x14ac:dyDescent="0.3">
      <c r="A6" s="41" t="s">
        <v>12</v>
      </c>
      <c r="B6" s="55">
        <f t="shared" si="0"/>
        <v>5</v>
      </c>
      <c r="C6" s="58" t="s">
        <v>91</v>
      </c>
      <c r="D6" s="11"/>
      <c r="E6" s="11"/>
      <c r="F6" s="11"/>
      <c r="G6" s="11"/>
      <c r="H6" s="11"/>
      <c r="I6" s="10"/>
    </row>
    <row r="7" spans="1:9" ht="39" customHeight="1" thickBot="1" x14ac:dyDescent="0.3">
      <c r="A7" s="41" t="s">
        <v>12</v>
      </c>
      <c r="B7" s="55">
        <f t="shared" si="0"/>
        <v>6</v>
      </c>
      <c r="C7" s="58" t="s">
        <v>92</v>
      </c>
      <c r="D7" s="11"/>
      <c r="E7" s="11"/>
      <c r="F7" s="11"/>
      <c r="G7" s="11"/>
      <c r="H7" s="11"/>
      <c r="I7" s="10"/>
    </row>
    <row r="8" spans="1:9" ht="63" customHeight="1" thickBot="1" x14ac:dyDescent="0.3">
      <c r="A8" s="41" t="s">
        <v>12</v>
      </c>
      <c r="B8" s="55">
        <f t="shared" si="0"/>
        <v>7</v>
      </c>
      <c r="C8" s="58" t="s">
        <v>93</v>
      </c>
      <c r="D8" s="5"/>
      <c r="E8" s="27"/>
      <c r="F8" s="27"/>
      <c r="G8" s="27"/>
      <c r="H8" s="27"/>
      <c r="I8" s="37"/>
    </row>
    <row r="9" spans="1:9" ht="35.450000000000003" customHeight="1" thickBot="1" x14ac:dyDescent="0.3">
      <c r="A9" s="41" t="s">
        <v>12</v>
      </c>
      <c r="B9" s="55">
        <f t="shared" si="0"/>
        <v>8</v>
      </c>
      <c r="C9" s="58" t="s">
        <v>94</v>
      </c>
      <c r="D9" s="5"/>
      <c r="E9" s="38"/>
      <c r="F9" s="38"/>
      <c r="G9" s="38"/>
      <c r="H9" s="38"/>
      <c r="I9" s="38"/>
    </row>
    <row r="10" spans="1:9" ht="49.9" customHeight="1" thickBot="1" x14ac:dyDescent="0.3">
      <c r="A10" s="41" t="s">
        <v>12</v>
      </c>
      <c r="B10" s="55">
        <f t="shared" si="0"/>
        <v>9</v>
      </c>
      <c r="C10" s="57" t="s">
        <v>95</v>
      </c>
      <c r="D10" s="11"/>
      <c r="E10" s="38"/>
      <c r="F10" s="38"/>
      <c r="G10" s="38"/>
      <c r="H10" s="38"/>
      <c r="I10" s="38"/>
    </row>
    <row r="11" spans="1:9" ht="79.900000000000006" customHeight="1" thickBot="1" x14ac:dyDescent="0.3">
      <c r="A11" s="41" t="s">
        <v>12</v>
      </c>
      <c r="B11" s="55">
        <f t="shared" si="0"/>
        <v>10</v>
      </c>
      <c r="C11" s="58" t="s">
        <v>96</v>
      </c>
      <c r="D11" s="11"/>
      <c r="E11" s="39"/>
      <c r="F11" s="39"/>
      <c r="G11" s="39"/>
      <c r="H11" s="39"/>
      <c r="I11" s="39"/>
    </row>
    <row r="12" spans="1:9" ht="51" customHeight="1" thickBot="1" x14ac:dyDescent="0.3">
      <c r="A12" s="41" t="s">
        <v>12</v>
      </c>
      <c r="B12" s="55">
        <f t="shared" si="0"/>
        <v>11</v>
      </c>
      <c r="C12" s="58" t="s">
        <v>97</v>
      </c>
      <c r="D12" s="11"/>
      <c r="E12" s="39"/>
      <c r="F12" s="39"/>
      <c r="G12" s="39"/>
      <c r="H12" s="39"/>
      <c r="I12" s="39"/>
    </row>
    <row r="13" spans="1:9" ht="53.45" customHeight="1" thickBot="1" x14ac:dyDescent="0.3">
      <c r="A13" s="41" t="s">
        <v>12</v>
      </c>
      <c r="B13" s="55">
        <f t="shared" si="0"/>
        <v>12</v>
      </c>
      <c r="C13" s="58" t="s">
        <v>98</v>
      </c>
      <c r="D13" s="5"/>
      <c r="E13" s="39"/>
      <c r="F13" s="39"/>
      <c r="G13" s="39"/>
      <c r="H13" s="39"/>
      <c r="I13" s="39"/>
    </row>
    <row r="14" spans="1:9" ht="42.6" customHeight="1" thickBot="1" x14ac:dyDescent="0.3">
      <c r="A14" s="41" t="s">
        <v>12</v>
      </c>
      <c r="B14" s="55">
        <f t="shared" si="0"/>
        <v>13</v>
      </c>
      <c r="C14" s="58" t="s">
        <v>99</v>
      </c>
      <c r="D14" s="5"/>
      <c r="E14" s="39"/>
      <c r="F14" s="39"/>
      <c r="G14" s="39"/>
      <c r="H14" s="39"/>
      <c r="I14" s="39"/>
    </row>
    <row r="15" spans="1:9" ht="64.900000000000006" customHeight="1" thickBot="1" x14ac:dyDescent="0.3">
      <c r="A15" s="41" t="s">
        <v>12</v>
      </c>
      <c r="B15" s="55">
        <f t="shared" si="0"/>
        <v>14</v>
      </c>
      <c r="C15" s="58" t="s">
        <v>100</v>
      </c>
      <c r="D15" s="11"/>
      <c r="E15" s="39"/>
      <c r="F15" s="39"/>
      <c r="G15" s="39"/>
      <c r="H15" s="39"/>
      <c r="I15" s="39"/>
    </row>
    <row r="16" spans="1:9" ht="39.6" customHeight="1" thickBot="1" x14ac:dyDescent="0.3">
      <c r="A16" s="41" t="s">
        <v>12</v>
      </c>
      <c r="B16" s="55">
        <f t="shared" si="0"/>
        <v>15</v>
      </c>
      <c r="C16" s="58" t="s">
        <v>101</v>
      </c>
      <c r="D16" s="11"/>
      <c r="E16" s="39"/>
      <c r="F16" s="39"/>
      <c r="G16" s="39"/>
      <c r="H16" s="39"/>
      <c r="I16" s="39"/>
    </row>
    <row r="17" spans="1:9" ht="42" customHeight="1" thickBot="1" x14ac:dyDescent="0.3">
      <c r="A17" s="41" t="s">
        <v>12</v>
      </c>
      <c r="B17" s="55">
        <f t="shared" si="0"/>
        <v>16</v>
      </c>
      <c r="C17" s="58" t="s">
        <v>102</v>
      </c>
      <c r="D17" s="5"/>
      <c r="E17" s="39"/>
      <c r="F17" s="39"/>
      <c r="G17" s="39"/>
      <c r="H17" s="39"/>
      <c r="I17" s="39"/>
    </row>
    <row r="18" spans="1:9" ht="45.6" customHeight="1" thickBot="1" x14ac:dyDescent="0.3">
      <c r="A18" s="41" t="s">
        <v>12</v>
      </c>
      <c r="B18" s="56" t="s">
        <v>61</v>
      </c>
      <c r="C18" s="59" t="s">
        <v>103</v>
      </c>
      <c r="D18" s="6"/>
      <c r="E18" s="39"/>
      <c r="F18" s="39"/>
      <c r="G18" s="39"/>
      <c r="H18" s="39"/>
      <c r="I18" s="39"/>
    </row>
    <row r="19" spans="1:9" ht="58.15" customHeight="1" thickBot="1" x14ac:dyDescent="0.3">
      <c r="A19" s="41" t="s">
        <v>12</v>
      </c>
      <c r="B19" s="55">
        <v>1</v>
      </c>
      <c r="C19" s="58" t="s">
        <v>104</v>
      </c>
      <c r="D19" s="11"/>
      <c r="E19" s="39"/>
      <c r="F19" s="39"/>
      <c r="G19" s="39"/>
      <c r="H19" s="39"/>
      <c r="I19" s="39"/>
    </row>
    <row r="20" spans="1:9" ht="56.45" customHeight="1" thickBot="1" x14ac:dyDescent="0.3">
      <c r="A20" s="41" t="s">
        <v>12</v>
      </c>
      <c r="B20" s="55">
        <v>2</v>
      </c>
      <c r="C20" s="58" t="s">
        <v>105</v>
      </c>
      <c r="D20" s="11"/>
      <c r="E20" s="39"/>
      <c r="F20" s="39"/>
      <c r="G20" s="39"/>
      <c r="H20" s="39"/>
      <c r="I20" s="39"/>
    </row>
    <row r="21" spans="1:9" ht="66" customHeight="1" thickBot="1" x14ac:dyDescent="0.3">
      <c r="A21" s="41" t="s">
        <v>12</v>
      </c>
      <c r="B21" s="55">
        <v>3</v>
      </c>
      <c r="C21" s="58" t="s">
        <v>106</v>
      </c>
      <c r="D21" s="11"/>
      <c r="E21" s="39"/>
      <c r="F21" s="39"/>
      <c r="G21" s="39"/>
      <c r="H21" s="39"/>
      <c r="I21" s="39"/>
    </row>
    <row r="22" spans="1:9" ht="72.599999999999994" customHeight="1" thickBot="1" x14ac:dyDescent="0.3">
      <c r="A22" s="41" t="s">
        <v>12</v>
      </c>
      <c r="B22" s="55">
        <v>4</v>
      </c>
      <c r="C22" s="58" t="s">
        <v>107</v>
      </c>
      <c r="D22" s="11"/>
      <c r="E22" s="39"/>
      <c r="F22" s="39"/>
      <c r="G22" s="39"/>
      <c r="H22" s="39"/>
      <c r="I22" s="39"/>
    </row>
    <row r="23" spans="1:9" ht="45.6" customHeight="1" thickBot="1" x14ac:dyDescent="0.3">
      <c r="A23" s="41" t="s">
        <v>12</v>
      </c>
      <c r="B23" s="55">
        <v>5</v>
      </c>
      <c r="C23" s="58" t="s">
        <v>108</v>
      </c>
      <c r="D23" s="11"/>
      <c r="E23" s="39"/>
      <c r="F23" s="39"/>
      <c r="G23" s="39"/>
      <c r="H23" s="39"/>
      <c r="I23" s="39"/>
    </row>
    <row r="24" spans="1:9" ht="42.6" customHeight="1" thickBot="1" x14ac:dyDescent="0.3">
      <c r="A24" s="41" t="s">
        <v>12</v>
      </c>
      <c r="B24" s="55">
        <v>6</v>
      </c>
      <c r="C24" s="58" t="s">
        <v>109</v>
      </c>
      <c r="D24" s="11"/>
      <c r="E24" s="39"/>
      <c r="F24" s="39"/>
      <c r="G24" s="39"/>
      <c r="H24" s="39"/>
      <c r="I24" s="39"/>
    </row>
    <row r="25" spans="1:9" ht="41.45" customHeight="1" thickBot="1" x14ac:dyDescent="0.3">
      <c r="A25" s="41" t="s">
        <v>12</v>
      </c>
      <c r="B25" s="55">
        <v>7</v>
      </c>
      <c r="C25" s="58" t="s">
        <v>110</v>
      </c>
      <c r="D25" s="30"/>
      <c r="E25" s="39"/>
      <c r="F25" s="39"/>
      <c r="G25" s="39"/>
      <c r="H25" s="39"/>
      <c r="I25" s="39"/>
    </row>
    <row r="26" spans="1:9" ht="39.6" customHeight="1" thickBot="1" x14ac:dyDescent="0.3">
      <c r="A26" s="41" t="s">
        <v>12</v>
      </c>
      <c r="B26" s="55">
        <v>8</v>
      </c>
      <c r="C26" s="58" t="s">
        <v>111</v>
      </c>
      <c r="D26" s="54"/>
      <c r="E26" s="39"/>
      <c r="F26" s="39"/>
      <c r="G26" s="39"/>
      <c r="H26" s="39"/>
      <c r="I26" s="39"/>
    </row>
    <row r="27" spans="1:9" ht="37.9" customHeight="1" thickBot="1" x14ac:dyDescent="0.3">
      <c r="A27" s="41" t="s">
        <v>12</v>
      </c>
      <c r="B27" s="55">
        <v>9</v>
      </c>
      <c r="C27" s="58" t="s">
        <v>112</v>
      </c>
      <c r="D27" s="39"/>
      <c r="E27" s="39"/>
      <c r="F27" s="39"/>
      <c r="G27" s="39"/>
      <c r="H27" s="39"/>
      <c r="I27" s="39"/>
    </row>
    <row r="28" spans="1:9" ht="55.15" customHeight="1" thickBot="1" x14ac:dyDescent="0.3">
      <c r="A28" s="41" t="s">
        <v>12</v>
      </c>
      <c r="B28" s="55">
        <v>10</v>
      </c>
      <c r="C28" s="58" t="s">
        <v>113</v>
      </c>
      <c r="D28" s="39"/>
      <c r="E28" s="39"/>
      <c r="F28" s="39"/>
      <c r="G28" s="39"/>
      <c r="H28" s="39"/>
      <c r="I28" s="39"/>
    </row>
    <row r="29" spans="1:9" ht="40.15" customHeight="1" thickBot="1" x14ac:dyDescent="0.3">
      <c r="A29" s="41" t="s">
        <v>12</v>
      </c>
      <c r="B29" s="55">
        <v>11</v>
      </c>
      <c r="C29" s="58" t="s">
        <v>114</v>
      </c>
      <c r="D29" s="39"/>
      <c r="E29" s="39"/>
      <c r="F29" s="39"/>
      <c r="G29" s="39"/>
      <c r="H29" s="39"/>
      <c r="I29" s="39"/>
    </row>
    <row r="30" spans="1:9" ht="55.15" customHeight="1" thickBot="1" x14ac:dyDescent="0.3">
      <c r="A30" s="41" t="s">
        <v>12</v>
      </c>
      <c r="B30" s="55">
        <v>12</v>
      </c>
      <c r="C30" s="58" t="s">
        <v>115</v>
      </c>
      <c r="D30" s="39"/>
      <c r="E30" s="39"/>
      <c r="F30" s="39"/>
      <c r="G30" s="39"/>
      <c r="H30" s="39"/>
      <c r="I30" s="39"/>
    </row>
    <row r="31" spans="1:9" ht="55.15" customHeight="1" thickBot="1" x14ac:dyDescent="0.3">
      <c r="A31" s="41" t="s">
        <v>12</v>
      </c>
      <c r="B31" s="55">
        <v>13</v>
      </c>
      <c r="C31" s="58" t="s">
        <v>116</v>
      </c>
      <c r="D31" s="39"/>
      <c r="E31" s="39"/>
      <c r="F31" s="39"/>
      <c r="G31" s="39"/>
      <c r="H31" s="39"/>
      <c r="I31" s="39"/>
    </row>
    <row r="32" spans="1:9" ht="34.9" customHeight="1" thickBot="1" x14ac:dyDescent="0.3">
      <c r="A32" s="41" t="s">
        <v>12</v>
      </c>
      <c r="B32" s="55">
        <v>14</v>
      </c>
      <c r="C32" s="58" t="s">
        <v>117</v>
      </c>
      <c r="D32" s="39"/>
      <c r="E32" s="39"/>
      <c r="F32" s="39"/>
      <c r="G32" s="39"/>
      <c r="H32" s="39"/>
      <c r="I32" s="39"/>
    </row>
    <row r="33" spans="1:9" ht="36" customHeight="1" thickBot="1" x14ac:dyDescent="0.3">
      <c r="A33" s="41" t="s">
        <v>12</v>
      </c>
      <c r="B33" s="55">
        <v>15</v>
      </c>
      <c r="C33" s="58" t="s">
        <v>118</v>
      </c>
      <c r="D33" s="39"/>
      <c r="E33" s="39"/>
      <c r="F33" s="39"/>
      <c r="G33" s="39"/>
      <c r="H33" s="39"/>
      <c r="I33" s="39"/>
    </row>
    <row r="34" spans="1:9" ht="41.45" customHeight="1" thickBot="1" x14ac:dyDescent="0.3">
      <c r="A34" s="41" t="s">
        <v>12</v>
      </c>
      <c r="B34" s="55">
        <v>16</v>
      </c>
      <c r="C34" s="58" t="s">
        <v>119</v>
      </c>
      <c r="D34" s="39"/>
      <c r="E34" s="39"/>
      <c r="F34" s="39"/>
      <c r="G34" s="39"/>
      <c r="H34" s="39"/>
      <c r="I34" s="39"/>
    </row>
    <row r="35" spans="1:9" ht="43.15" customHeight="1" thickBot="1" x14ac:dyDescent="0.3">
      <c r="A35" s="41" t="s">
        <v>12</v>
      </c>
      <c r="B35" s="55">
        <v>17</v>
      </c>
      <c r="C35" s="58" t="s">
        <v>120</v>
      </c>
      <c r="D35" s="39"/>
      <c r="E35" s="39"/>
      <c r="F35" s="39"/>
      <c r="G35" s="39"/>
      <c r="H35" s="39"/>
      <c r="I35" s="39"/>
    </row>
    <row r="36" spans="1:9" ht="40.9" customHeight="1" thickBot="1" x14ac:dyDescent="0.3">
      <c r="A36" s="41" t="s">
        <v>12</v>
      </c>
      <c r="B36" s="55">
        <v>18</v>
      </c>
      <c r="C36" s="58" t="s">
        <v>121</v>
      </c>
      <c r="D36" s="39"/>
      <c r="E36" s="39"/>
      <c r="F36" s="39"/>
      <c r="G36" s="39"/>
      <c r="H36" s="39"/>
      <c r="I36" s="39"/>
    </row>
    <row r="37" spans="1:9" ht="39" customHeight="1" thickBot="1" x14ac:dyDescent="0.3">
      <c r="A37" s="41" t="s">
        <v>12</v>
      </c>
      <c r="B37" s="55">
        <v>19</v>
      </c>
      <c r="C37" s="58" t="s">
        <v>122</v>
      </c>
      <c r="D37" s="39"/>
      <c r="E37" s="39"/>
      <c r="F37" s="39"/>
      <c r="G37" s="39"/>
      <c r="H37" s="39"/>
      <c r="I37" s="39"/>
    </row>
    <row r="38" spans="1:9" ht="45.6" customHeight="1" thickBot="1" x14ac:dyDescent="0.3">
      <c r="A38" s="41" t="s">
        <v>12</v>
      </c>
      <c r="B38" s="55">
        <v>20</v>
      </c>
      <c r="C38" s="58" t="s">
        <v>123</v>
      </c>
      <c r="D38" s="39"/>
      <c r="E38" s="39"/>
      <c r="F38" s="39"/>
      <c r="G38" s="39"/>
      <c r="H38" s="39"/>
      <c r="I38" s="39"/>
    </row>
    <row r="39" spans="1:9" ht="40.15" customHeight="1" thickBot="1" x14ac:dyDescent="0.3">
      <c r="A39" s="41" t="s">
        <v>12</v>
      </c>
      <c r="B39" s="55">
        <v>21</v>
      </c>
      <c r="C39" s="58" t="s">
        <v>124</v>
      </c>
      <c r="D39" s="39"/>
      <c r="E39" s="39"/>
      <c r="F39" s="39"/>
      <c r="G39" s="39"/>
      <c r="H39" s="39"/>
      <c r="I39" s="39"/>
    </row>
    <row r="40" spans="1:9" ht="30.6" customHeight="1" thickBot="1" x14ac:dyDescent="0.3">
      <c r="A40" s="41" t="s">
        <v>12</v>
      </c>
      <c r="B40" s="56" t="s">
        <v>82</v>
      </c>
      <c r="C40" s="59" t="s">
        <v>125</v>
      </c>
      <c r="D40" s="39"/>
      <c r="E40" s="39"/>
      <c r="F40" s="39"/>
      <c r="G40" s="39"/>
      <c r="H40" s="39"/>
      <c r="I40" s="39"/>
    </row>
    <row r="41" spans="1:9" ht="51.6" customHeight="1" thickBot="1" x14ac:dyDescent="0.3">
      <c r="A41" s="41" t="s">
        <v>12</v>
      </c>
      <c r="B41" s="55">
        <v>1</v>
      </c>
      <c r="C41" s="58" t="s">
        <v>126</v>
      </c>
      <c r="D41" s="39"/>
      <c r="E41" s="39"/>
      <c r="F41" s="39"/>
      <c r="G41" s="39"/>
      <c r="H41" s="39"/>
      <c r="I41" s="39"/>
    </row>
    <row r="42" spans="1:9" ht="40.9" customHeight="1" thickBot="1" x14ac:dyDescent="0.3">
      <c r="A42" s="41" t="s">
        <v>12</v>
      </c>
      <c r="B42" s="55">
        <v>2</v>
      </c>
      <c r="C42" s="58" t="s">
        <v>127</v>
      </c>
      <c r="D42" s="39"/>
      <c r="E42" s="39"/>
      <c r="F42" s="39"/>
      <c r="G42" s="39"/>
      <c r="H42" s="39"/>
      <c r="I42" s="39"/>
    </row>
    <row r="43" spans="1:9" ht="42.6" customHeight="1" thickBot="1" x14ac:dyDescent="0.3">
      <c r="A43" s="41" t="s">
        <v>12</v>
      </c>
      <c r="B43" s="55">
        <v>3</v>
      </c>
      <c r="C43" s="58" t="s">
        <v>128</v>
      </c>
      <c r="D43" s="39"/>
      <c r="E43" s="39"/>
      <c r="F43" s="39"/>
      <c r="G43" s="39"/>
      <c r="H43" s="39"/>
      <c r="I43" s="39"/>
    </row>
    <row r="44" spans="1:9" ht="48.6" customHeight="1" thickBot="1" x14ac:dyDescent="0.3">
      <c r="A44" s="41" t="s">
        <v>12</v>
      </c>
      <c r="B44" s="55">
        <v>4</v>
      </c>
      <c r="C44" s="58" t="s">
        <v>129</v>
      </c>
      <c r="D44" s="39"/>
      <c r="E44" s="39"/>
      <c r="F44" s="39"/>
      <c r="G44" s="39"/>
      <c r="H44" s="39"/>
      <c r="I44" s="39"/>
    </row>
    <row r="45" spans="1:9" ht="43.9" customHeight="1" thickBot="1" x14ac:dyDescent="0.3">
      <c r="A45" s="41" t="s">
        <v>12</v>
      </c>
      <c r="B45" s="55">
        <v>5</v>
      </c>
      <c r="C45" s="58" t="s">
        <v>130</v>
      </c>
      <c r="D45" s="39"/>
      <c r="E45" s="39"/>
      <c r="F45" s="39"/>
      <c r="G45" s="39"/>
      <c r="H45" s="39"/>
      <c r="I45" s="39"/>
    </row>
    <row r="46" spans="1:9" ht="56.45" customHeight="1" thickBot="1" x14ac:dyDescent="0.3">
      <c r="A46" s="41" t="s">
        <v>12</v>
      </c>
      <c r="B46" s="55">
        <v>6</v>
      </c>
      <c r="C46" s="58" t="s">
        <v>131</v>
      </c>
      <c r="D46" s="39"/>
      <c r="E46" s="39"/>
      <c r="F46" s="39"/>
      <c r="G46" s="39"/>
      <c r="H46" s="39"/>
      <c r="I46" s="39"/>
    </row>
    <row r="47" spans="1:9" ht="41.45" customHeight="1" thickBot="1" x14ac:dyDescent="0.3">
      <c r="A47" s="41" t="s">
        <v>12</v>
      </c>
      <c r="B47" s="55">
        <v>7</v>
      </c>
      <c r="C47" s="58" t="s">
        <v>132</v>
      </c>
      <c r="D47" s="39"/>
      <c r="E47" s="39"/>
      <c r="F47" s="39"/>
      <c r="G47" s="39"/>
      <c r="H47" s="39"/>
      <c r="I47" s="39"/>
    </row>
    <row r="48" spans="1:9" ht="37.9" customHeight="1" thickBot="1" x14ac:dyDescent="0.3">
      <c r="A48" s="41" t="s">
        <v>12</v>
      </c>
      <c r="B48" s="55">
        <v>8</v>
      </c>
      <c r="C48" s="58" t="s">
        <v>133</v>
      </c>
      <c r="D48" s="39"/>
      <c r="E48" s="39"/>
      <c r="F48" s="39"/>
      <c r="G48" s="39"/>
      <c r="H48" s="39"/>
      <c r="I48" s="39"/>
    </row>
    <row r="49" spans="1:9" ht="55.15" customHeight="1" thickBot="1" x14ac:dyDescent="0.3">
      <c r="A49" s="41" t="s">
        <v>12</v>
      </c>
      <c r="B49" s="55">
        <v>9</v>
      </c>
      <c r="C49" s="58" t="s">
        <v>134</v>
      </c>
      <c r="D49" s="39"/>
      <c r="E49" s="39"/>
      <c r="F49" s="39"/>
      <c r="G49" s="39"/>
      <c r="H49" s="39"/>
      <c r="I49" s="39"/>
    </row>
    <row r="50" spans="1:9" ht="25.15" customHeight="1" thickBot="1" x14ac:dyDescent="0.3">
      <c r="A50" s="41" t="s">
        <v>12</v>
      </c>
      <c r="B50" s="55">
        <v>10</v>
      </c>
      <c r="C50" s="58" t="s">
        <v>135</v>
      </c>
      <c r="D50" s="39"/>
      <c r="E50" s="39"/>
      <c r="F50" s="39"/>
      <c r="G50" s="39"/>
      <c r="H50" s="39"/>
      <c r="I50" s="39"/>
    </row>
    <row r="51" spans="1:9" ht="51" customHeight="1" thickBot="1" x14ac:dyDescent="0.3">
      <c r="A51" s="41" t="s">
        <v>12</v>
      </c>
      <c r="B51" s="55">
        <v>11</v>
      </c>
      <c r="C51" s="58" t="s">
        <v>136</v>
      </c>
      <c r="D51" s="39"/>
      <c r="E51" s="39"/>
      <c r="F51" s="39"/>
      <c r="G51" s="39"/>
      <c r="H51" s="39"/>
      <c r="I51" s="39"/>
    </row>
    <row r="52" spans="1:9" ht="40.9" customHeight="1" thickBot="1" x14ac:dyDescent="0.3">
      <c r="A52" s="41" t="s">
        <v>12</v>
      </c>
      <c r="B52" s="55">
        <v>12</v>
      </c>
      <c r="C52" s="58" t="s">
        <v>137</v>
      </c>
      <c r="D52" s="39"/>
      <c r="E52" s="39"/>
      <c r="F52" s="39"/>
      <c r="G52" s="39"/>
      <c r="H52" s="39"/>
      <c r="I52" s="39"/>
    </row>
    <row r="53" spans="1:9" ht="53.45" customHeight="1" thickBot="1" x14ac:dyDescent="0.3">
      <c r="A53" s="41" t="s">
        <v>12</v>
      </c>
      <c r="B53" s="55">
        <v>13</v>
      </c>
      <c r="C53" s="58" t="s">
        <v>138</v>
      </c>
      <c r="D53" s="39"/>
      <c r="E53" s="39"/>
      <c r="F53" s="39"/>
      <c r="G53" s="39"/>
      <c r="H53" s="39"/>
      <c r="I53" s="39"/>
    </row>
    <row r="54" spans="1:9" ht="43.9" customHeight="1" thickBot="1" x14ac:dyDescent="0.3">
      <c r="A54" s="41" t="s">
        <v>12</v>
      </c>
      <c r="B54" s="55">
        <v>14</v>
      </c>
      <c r="C54" s="58" t="s">
        <v>139</v>
      </c>
      <c r="D54" s="39"/>
      <c r="E54" s="39"/>
      <c r="F54" s="39"/>
      <c r="G54" s="39"/>
      <c r="H54" s="39"/>
      <c r="I54" s="39"/>
    </row>
    <row r="55" spans="1:9" ht="96.6" customHeight="1" thickBot="1" x14ac:dyDescent="0.3">
      <c r="A55" s="41" t="s">
        <v>12</v>
      </c>
      <c r="B55" s="55">
        <v>15</v>
      </c>
      <c r="C55" s="57" t="s">
        <v>140</v>
      </c>
      <c r="D55" s="39"/>
      <c r="E55" s="39"/>
      <c r="F55" s="39"/>
      <c r="G55" s="39"/>
      <c r="H55" s="39"/>
      <c r="I55" s="39"/>
    </row>
    <row r="56" spans="1:9" ht="69" customHeight="1" thickBot="1" x14ac:dyDescent="0.3">
      <c r="A56" s="41" t="s">
        <v>12</v>
      </c>
      <c r="B56" s="55">
        <v>16</v>
      </c>
      <c r="C56" s="58" t="s">
        <v>141</v>
      </c>
      <c r="D56" s="39"/>
      <c r="E56" s="39"/>
      <c r="F56" s="39"/>
      <c r="G56" s="39"/>
      <c r="H56" s="39"/>
      <c r="I56" s="39"/>
    </row>
    <row r="57" spans="1:9" ht="40.9" customHeight="1" thickBot="1" x14ac:dyDescent="0.3">
      <c r="A57" s="41" t="s">
        <v>12</v>
      </c>
      <c r="B57" s="55">
        <v>17</v>
      </c>
      <c r="C57" s="58" t="s">
        <v>142</v>
      </c>
      <c r="D57" s="39"/>
      <c r="E57" s="39"/>
      <c r="F57" s="39"/>
      <c r="G57" s="39"/>
      <c r="H57" s="39"/>
      <c r="I57" s="39"/>
    </row>
    <row r="58" spans="1:9" ht="23.45" customHeight="1" thickBot="1" x14ac:dyDescent="0.3">
      <c r="A58" s="41" t="s">
        <v>12</v>
      </c>
      <c r="B58" s="55">
        <v>18</v>
      </c>
      <c r="C58" s="58" t="s">
        <v>143</v>
      </c>
      <c r="D58" s="39"/>
      <c r="E58" s="39"/>
      <c r="F58" s="39"/>
      <c r="G58" s="39"/>
      <c r="H58" s="39"/>
      <c r="I58" s="39"/>
    </row>
    <row r="59" spans="1:9" ht="27.6" customHeight="1" thickBot="1" x14ac:dyDescent="0.3">
      <c r="A59" s="41" t="s">
        <v>12</v>
      </c>
      <c r="B59" s="55">
        <v>19</v>
      </c>
      <c r="C59" s="58" t="s">
        <v>144</v>
      </c>
      <c r="D59" s="39"/>
      <c r="E59" s="39"/>
      <c r="F59" s="39"/>
      <c r="G59" s="39"/>
      <c r="H59" s="39"/>
      <c r="I59" s="39"/>
    </row>
    <row r="60" spans="1:9" ht="15.75" thickBot="1" x14ac:dyDescent="0.3">
      <c r="A60" s="41" t="s">
        <v>12</v>
      </c>
      <c r="B60" s="56" t="s">
        <v>145</v>
      </c>
      <c r="C60" s="59" t="s">
        <v>146</v>
      </c>
      <c r="D60" s="39"/>
      <c r="E60" s="39"/>
      <c r="F60" s="39"/>
      <c r="G60" s="39"/>
      <c r="H60" s="39"/>
      <c r="I60" s="39"/>
    </row>
    <row r="61" spans="1:9" ht="41.45" customHeight="1" thickBot="1" x14ac:dyDescent="0.3">
      <c r="A61" s="41" t="s">
        <v>12</v>
      </c>
      <c r="B61" s="55">
        <v>1</v>
      </c>
      <c r="C61" s="58" t="s">
        <v>147</v>
      </c>
      <c r="D61" s="39"/>
      <c r="E61" s="39"/>
      <c r="F61" s="39"/>
      <c r="G61" s="39"/>
      <c r="H61" s="39"/>
      <c r="I61" s="39"/>
    </row>
    <row r="62" spans="1:9" ht="40.9" customHeight="1" thickBot="1" x14ac:dyDescent="0.3">
      <c r="A62" s="41" t="s">
        <v>12</v>
      </c>
      <c r="B62" s="55">
        <v>2</v>
      </c>
      <c r="C62" s="58" t="s">
        <v>148</v>
      </c>
      <c r="D62" s="39"/>
      <c r="E62" s="39"/>
      <c r="F62" s="39"/>
      <c r="G62" s="39"/>
      <c r="H62" s="39"/>
      <c r="I62" s="39"/>
    </row>
    <row r="63" spans="1:9" ht="43.9" customHeight="1" thickBot="1" x14ac:dyDescent="0.3">
      <c r="A63" s="41" t="s">
        <v>12</v>
      </c>
      <c r="B63" s="55">
        <v>3</v>
      </c>
      <c r="C63" s="58" t="s">
        <v>149</v>
      </c>
      <c r="D63" s="39"/>
      <c r="E63" s="39"/>
      <c r="F63" s="39"/>
      <c r="G63" s="39"/>
      <c r="H63" s="39"/>
      <c r="I63" s="39"/>
    </row>
    <row r="64" spans="1:9" ht="55.9" customHeight="1" thickBot="1" x14ac:dyDescent="0.3">
      <c r="A64" s="41" t="s">
        <v>12</v>
      </c>
      <c r="B64" s="55">
        <v>4</v>
      </c>
      <c r="C64" s="58" t="s">
        <v>150</v>
      </c>
      <c r="D64" s="39"/>
      <c r="E64" s="39"/>
      <c r="F64" s="39"/>
      <c r="G64" s="39"/>
      <c r="H64" s="39"/>
      <c r="I64" s="39"/>
    </row>
    <row r="65" spans="1:9" ht="51" customHeight="1" thickBot="1" x14ac:dyDescent="0.3">
      <c r="A65" s="41" t="s">
        <v>12</v>
      </c>
      <c r="B65" s="55">
        <v>5</v>
      </c>
      <c r="C65" s="58" t="s">
        <v>151</v>
      </c>
      <c r="D65" s="39"/>
      <c r="E65" s="39"/>
      <c r="F65" s="39"/>
      <c r="G65" s="39"/>
      <c r="H65" s="39"/>
      <c r="I65" s="39"/>
    </row>
    <row r="66" spans="1:9" ht="36" customHeight="1" thickBot="1" x14ac:dyDescent="0.3">
      <c r="A66" s="41" t="s">
        <v>12</v>
      </c>
      <c r="B66" s="55">
        <v>6</v>
      </c>
      <c r="C66" s="58" t="s">
        <v>152</v>
      </c>
      <c r="D66" s="39"/>
      <c r="E66" s="39"/>
      <c r="F66" s="39"/>
      <c r="G66" s="39"/>
      <c r="H66" s="39"/>
      <c r="I66" s="39"/>
    </row>
    <row r="67" spans="1:9" ht="54.6" customHeight="1" thickBot="1" x14ac:dyDescent="0.3">
      <c r="A67" s="41" t="s">
        <v>12</v>
      </c>
      <c r="B67" s="55">
        <v>7</v>
      </c>
      <c r="C67" s="58" t="s">
        <v>153</v>
      </c>
      <c r="D67" s="39"/>
      <c r="E67" s="39"/>
      <c r="F67" s="39"/>
      <c r="G67" s="39"/>
      <c r="H67" s="39"/>
      <c r="I67" s="39"/>
    </row>
    <row r="68" spans="1:9" ht="37.9" customHeight="1" x14ac:dyDescent="0.25">
      <c r="A68" s="41" t="s">
        <v>12</v>
      </c>
      <c r="B68" s="69">
        <v>8</v>
      </c>
      <c r="C68" s="58" t="s">
        <v>154</v>
      </c>
      <c r="D68" s="39"/>
      <c r="E68" s="39"/>
      <c r="F68" s="39"/>
      <c r="G68" s="39"/>
      <c r="H68" s="39"/>
      <c r="I68" s="39"/>
    </row>
    <row r="69" spans="1:9" ht="121.15" customHeight="1" x14ac:dyDescent="0.25">
      <c r="A69" s="41" t="s">
        <v>12</v>
      </c>
      <c r="B69" s="70"/>
      <c r="C69" s="60" t="s">
        <v>155</v>
      </c>
      <c r="D69" s="39"/>
      <c r="E69" s="39"/>
      <c r="F69" s="39"/>
      <c r="G69" s="39"/>
      <c r="H69" s="39"/>
      <c r="I69" s="39"/>
    </row>
    <row r="70" spans="1:9" ht="79.900000000000006" customHeight="1" x14ac:dyDescent="0.25">
      <c r="A70" s="41" t="s">
        <v>12</v>
      </c>
      <c r="B70" s="70"/>
      <c r="C70" s="60" t="s">
        <v>156</v>
      </c>
      <c r="D70" s="39"/>
      <c r="E70" s="39"/>
      <c r="F70" s="39"/>
      <c r="G70" s="39"/>
      <c r="H70" s="39"/>
      <c r="I70" s="39"/>
    </row>
    <row r="71" spans="1:9" ht="58.9" customHeight="1" x14ac:dyDescent="0.25">
      <c r="A71" s="41" t="s">
        <v>12</v>
      </c>
      <c r="B71" s="70"/>
      <c r="C71" s="60" t="s">
        <v>157</v>
      </c>
      <c r="D71" s="39"/>
      <c r="E71" s="39"/>
      <c r="F71" s="39"/>
      <c r="G71" s="39"/>
      <c r="H71" s="39"/>
      <c r="I71" s="39"/>
    </row>
    <row r="72" spans="1:9" ht="37.9" customHeight="1" thickBot="1" x14ac:dyDescent="0.3">
      <c r="A72" s="41" t="s">
        <v>12</v>
      </c>
      <c r="B72" s="71"/>
      <c r="C72" s="60" t="s">
        <v>158</v>
      </c>
      <c r="D72" s="39"/>
      <c r="E72" s="39"/>
      <c r="F72" s="39"/>
      <c r="G72" s="39"/>
      <c r="H72" s="39"/>
      <c r="I72" s="39"/>
    </row>
    <row r="73" spans="1:9" x14ac:dyDescent="0.25">
      <c r="B73" s="34"/>
    </row>
    <row r="74" spans="1:9" x14ac:dyDescent="0.25">
      <c r="B74" s="35"/>
    </row>
  </sheetData>
  <protectedRanges>
    <protectedRange sqref="E2:H8 I2:I8" name="RFP Edit Range_1"/>
  </protectedRanges>
  <mergeCells count="2">
    <mergeCell ref="A1:B1"/>
    <mergeCell ref="B68:B72"/>
  </mergeCells>
  <conditionalFormatting sqref="I2:I8">
    <cfRule type="expression" dxfId="3" priority="2">
      <formula>IF($H2="N",TRUE,IF(#REF!="Y",TRUE,IF($I2="Y",TRUE,(IF($J2="Y",TRUE,FALSE)))))</formula>
    </cfRule>
  </conditionalFormatting>
  <dataValidations count="3">
    <dataValidation type="list" allowBlank="1" showInputMessage="1" showErrorMessage="1" sqref="E2:E8">
      <formula1>"C,A,B,N"</formula1>
    </dataValidation>
    <dataValidation type="list" allowBlank="1" showInputMessage="1" showErrorMessage="1" sqref="F2:H8">
      <formula1>"Y,N"</formula1>
    </dataValidation>
    <dataValidation type="list" allowBlank="1" showInputMessage="1" showErrorMessage="1" sqref="D2:D24">
      <formula1>"M,O"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opLeftCell="A4" zoomScaleNormal="100" workbookViewId="0">
      <selection activeCell="A9" sqref="A9:XFD9"/>
    </sheetView>
  </sheetViews>
  <sheetFormatPr defaultRowHeight="15" x14ac:dyDescent="0.25"/>
  <cols>
    <col min="3" max="3" width="70.7109375" bestFit="1" customWidth="1"/>
    <col min="5" max="5" width="0" hidden="1" customWidth="1"/>
    <col min="6" max="6" width="11.7109375" customWidth="1"/>
    <col min="7" max="7" width="9.7109375" customWidth="1"/>
    <col min="8" max="8" width="10.28515625" customWidth="1"/>
    <col min="10" max="10" width="39.5703125" customWidth="1"/>
  </cols>
  <sheetData>
    <row r="1" spans="1:10" s="29" customFormat="1" ht="96" customHeight="1" x14ac:dyDescent="0.25">
      <c r="A1" s="68" t="s">
        <v>4</v>
      </c>
      <c r="B1" s="68"/>
      <c r="C1" s="31" t="s">
        <v>5</v>
      </c>
      <c r="D1" s="28" t="s">
        <v>164</v>
      </c>
      <c r="E1" s="28" t="s">
        <v>6</v>
      </c>
      <c r="F1" s="28" t="s">
        <v>7</v>
      </c>
      <c r="G1" s="28" t="s">
        <v>8</v>
      </c>
      <c r="H1" s="28" t="s">
        <v>9</v>
      </c>
      <c r="I1" s="28" t="s">
        <v>10</v>
      </c>
      <c r="J1" s="31" t="s">
        <v>11</v>
      </c>
    </row>
    <row r="2" spans="1:10" ht="24" x14ac:dyDescent="0.25">
      <c r="A2" s="2" t="s">
        <v>36</v>
      </c>
      <c r="B2" s="2">
        <v>1</v>
      </c>
      <c r="C2" s="9" t="s">
        <v>13</v>
      </c>
      <c r="D2" s="11"/>
      <c r="E2" s="11"/>
      <c r="F2" s="11"/>
      <c r="G2" s="11"/>
      <c r="H2" s="11"/>
      <c r="I2" s="11"/>
      <c r="J2" s="10"/>
    </row>
    <row r="3" spans="1:10" ht="36" x14ac:dyDescent="0.25">
      <c r="A3" s="2" t="s">
        <v>36</v>
      </c>
      <c r="B3" s="2">
        <f>B2+1</f>
        <v>2</v>
      </c>
      <c r="C3" s="13" t="s">
        <v>14</v>
      </c>
      <c r="D3" s="11"/>
      <c r="E3" s="3"/>
      <c r="F3" s="3"/>
      <c r="G3" s="3"/>
      <c r="H3" s="3"/>
      <c r="I3" s="3"/>
      <c r="J3" s="10" t="s">
        <v>1</v>
      </c>
    </row>
    <row r="4" spans="1:10" ht="60" x14ac:dyDescent="0.25">
      <c r="A4" s="2" t="s">
        <v>36</v>
      </c>
      <c r="B4" s="2">
        <f t="shared" ref="B4:B24" si="0">B3+1</f>
        <v>3</v>
      </c>
      <c r="C4" s="9" t="s">
        <v>15</v>
      </c>
      <c r="D4" s="5"/>
      <c r="E4" s="5"/>
      <c r="F4" s="5"/>
      <c r="G4" s="5"/>
      <c r="H4" s="5"/>
      <c r="I4" s="5"/>
      <c r="J4" s="10"/>
    </row>
    <row r="5" spans="1:10" ht="36" x14ac:dyDescent="0.25">
      <c r="A5" s="2" t="s">
        <v>36</v>
      </c>
      <c r="B5" s="2">
        <f t="shared" si="0"/>
        <v>4</v>
      </c>
      <c r="C5" s="13" t="s">
        <v>16</v>
      </c>
      <c r="D5" s="11"/>
      <c r="E5" s="11"/>
      <c r="F5" s="11"/>
      <c r="G5" s="11"/>
      <c r="H5" s="11"/>
      <c r="I5" s="11"/>
      <c r="J5" s="10"/>
    </row>
    <row r="6" spans="1:10" ht="36" x14ac:dyDescent="0.25">
      <c r="A6" s="2" t="s">
        <v>36</v>
      </c>
      <c r="B6" s="2">
        <f t="shared" si="0"/>
        <v>5</v>
      </c>
      <c r="C6" s="9" t="s">
        <v>17</v>
      </c>
      <c r="D6" s="11"/>
      <c r="E6" s="11"/>
      <c r="F6" s="11"/>
      <c r="G6" s="11"/>
      <c r="H6" s="11"/>
      <c r="I6" s="11"/>
      <c r="J6" s="10"/>
    </row>
    <row r="7" spans="1:10" ht="24" x14ac:dyDescent="0.25">
      <c r="A7" s="2" t="s">
        <v>36</v>
      </c>
      <c r="B7" s="2">
        <f t="shared" si="0"/>
        <v>6</v>
      </c>
      <c r="C7" s="9" t="s">
        <v>18</v>
      </c>
      <c r="D7" s="11"/>
      <c r="E7" s="11"/>
      <c r="F7" s="11"/>
      <c r="G7" s="11"/>
      <c r="H7" s="11"/>
      <c r="I7" s="11"/>
      <c r="J7" s="10"/>
    </row>
    <row r="8" spans="1:10" x14ac:dyDescent="0.25">
      <c r="A8" s="2" t="s">
        <v>36</v>
      </c>
      <c r="B8" s="2">
        <f t="shared" si="0"/>
        <v>7</v>
      </c>
      <c r="C8" s="12" t="s">
        <v>19</v>
      </c>
      <c r="D8" s="5"/>
      <c r="E8" s="5"/>
      <c r="F8" s="5"/>
      <c r="G8" s="5"/>
      <c r="H8" s="5"/>
      <c r="I8" s="5"/>
      <c r="J8" s="10"/>
    </row>
    <row r="9" spans="1:10" ht="15" hidden="1" customHeight="1" x14ac:dyDescent="0.25">
      <c r="A9" s="2" t="s">
        <v>36</v>
      </c>
      <c r="B9" s="2">
        <f t="shared" si="0"/>
        <v>8</v>
      </c>
      <c r="C9" s="9" t="s">
        <v>20</v>
      </c>
      <c r="D9" s="5"/>
      <c r="E9" s="5"/>
      <c r="F9" s="5"/>
      <c r="G9" s="5"/>
      <c r="H9" s="5"/>
      <c r="I9" s="5"/>
      <c r="J9" s="10"/>
    </row>
    <row r="10" spans="1:10" ht="24" x14ac:dyDescent="0.25">
      <c r="A10" s="2" t="s">
        <v>36</v>
      </c>
      <c r="B10" s="2">
        <f>B9+1</f>
        <v>9</v>
      </c>
      <c r="C10" s="12" t="s">
        <v>21</v>
      </c>
      <c r="D10" s="11"/>
      <c r="E10" s="11"/>
      <c r="F10" s="11"/>
      <c r="G10" s="11"/>
      <c r="H10" s="11"/>
      <c r="I10" s="11"/>
      <c r="J10" s="10"/>
    </row>
    <row r="11" spans="1:10" ht="48" x14ac:dyDescent="0.25">
      <c r="A11" s="2" t="s">
        <v>36</v>
      </c>
      <c r="B11" s="2">
        <f t="shared" si="0"/>
        <v>10</v>
      </c>
      <c r="C11" s="12" t="s">
        <v>22</v>
      </c>
      <c r="D11" s="11"/>
      <c r="E11" s="11"/>
      <c r="F11" s="11"/>
      <c r="G11" s="11"/>
      <c r="H11" s="11"/>
      <c r="I11" s="11"/>
      <c r="J11" s="10"/>
    </row>
    <row r="12" spans="1:10" ht="36" x14ac:dyDescent="0.25">
      <c r="A12" s="2" t="s">
        <v>36</v>
      </c>
      <c r="B12" s="2">
        <f t="shared" si="0"/>
        <v>11</v>
      </c>
      <c r="C12" s="14" t="s">
        <v>23</v>
      </c>
      <c r="D12" s="11"/>
      <c r="E12" s="11"/>
      <c r="F12" s="11"/>
      <c r="G12" s="11"/>
      <c r="H12" s="11"/>
      <c r="I12" s="11"/>
      <c r="J12" s="10"/>
    </row>
    <row r="13" spans="1:10" ht="24" x14ac:dyDescent="0.25">
      <c r="A13" s="2" t="s">
        <v>36</v>
      </c>
      <c r="B13" s="2">
        <f t="shared" si="0"/>
        <v>12</v>
      </c>
      <c r="C13" s="9" t="s">
        <v>24</v>
      </c>
      <c r="D13" s="5"/>
      <c r="E13" s="5"/>
      <c r="F13" s="5"/>
      <c r="G13" s="5"/>
      <c r="H13" s="5"/>
      <c r="I13" s="5"/>
      <c r="J13" s="10"/>
    </row>
    <row r="14" spans="1:10" ht="24" x14ac:dyDescent="0.25">
      <c r="A14" s="2" t="s">
        <v>36</v>
      </c>
      <c r="B14" s="2">
        <f t="shared" si="0"/>
        <v>13</v>
      </c>
      <c r="C14" s="9" t="s">
        <v>25</v>
      </c>
      <c r="D14" s="5"/>
      <c r="E14" s="5"/>
      <c r="F14" s="5"/>
      <c r="G14" s="5"/>
      <c r="H14" s="5"/>
      <c r="I14" s="5"/>
      <c r="J14" s="10"/>
    </row>
    <row r="15" spans="1:10" ht="24" x14ac:dyDescent="0.25">
      <c r="A15" s="2" t="s">
        <v>36</v>
      </c>
      <c r="B15" s="2">
        <f t="shared" si="0"/>
        <v>14</v>
      </c>
      <c r="C15" s="13" t="s">
        <v>26</v>
      </c>
      <c r="D15" s="11"/>
      <c r="E15" s="11"/>
      <c r="F15" s="11"/>
      <c r="G15" s="11"/>
      <c r="H15" s="11"/>
      <c r="I15" s="11"/>
      <c r="J15" s="10"/>
    </row>
    <row r="16" spans="1:10" ht="24" x14ac:dyDescent="0.25">
      <c r="A16" s="2" t="s">
        <v>36</v>
      </c>
      <c r="B16" s="2">
        <f t="shared" si="0"/>
        <v>15</v>
      </c>
      <c r="C16" s="9" t="s">
        <v>27</v>
      </c>
      <c r="D16" s="11"/>
      <c r="E16" s="11"/>
      <c r="F16" s="11"/>
      <c r="G16" s="11"/>
      <c r="H16" s="11"/>
      <c r="I16" s="11"/>
      <c r="J16" s="10"/>
    </row>
    <row r="17" spans="1:10" ht="24" x14ac:dyDescent="0.25">
      <c r="A17" s="2" t="s">
        <v>36</v>
      </c>
      <c r="B17" s="2">
        <f t="shared" si="0"/>
        <v>16</v>
      </c>
      <c r="C17" s="9" t="s">
        <v>28</v>
      </c>
      <c r="D17" s="5"/>
      <c r="E17" s="5"/>
      <c r="F17" s="5"/>
      <c r="G17" s="5"/>
      <c r="H17" s="5"/>
      <c r="I17" s="5"/>
      <c r="J17" s="10"/>
    </row>
    <row r="18" spans="1:10" ht="36" x14ac:dyDescent="0.25">
      <c r="A18" s="2" t="s">
        <v>36</v>
      </c>
      <c r="B18" s="2">
        <f t="shared" si="0"/>
        <v>17</v>
      </c>
      <c r="C18" s="12" t="s">
        <v>29</v>
      </c>
      <c r="D18" s="6"/>
      <c r="E18" s="6"/>
      <c r="F18" s="6"/>
      <c r="G18" s="6"/>
      <c r="H18" s="6"/>
      <c r="I18" s="6"/>
      <c r="J18" s="10"/>
    </row>
    <row r="19" spans="1:10" ht="36" x14ac:dyDescent="0.25">
      <c r="A19" s="2" t="s">
        <v>36</v>
      </c>
      <c r="B19" s="2">
        <f t="shared" si="0"/>
        <v>18</v>
      </c>
      <c r="C19" s="13" t="s">
        <v>30</v>
      </c>
      <c r="D19" s="11"/>
      <c r="E19" s="11"/>
      <c r="F19" s="11"/>
      <c r="G19" s="11"/>
      <c r="H19" s="11"/>
      <c r="I19" s="11"/>
      <c r="J19" s="10"/>
    </row>
    <row r="20" spans="1:10" ht="24" x14ac:dyDescent="0.25">
      <c r="A20" s="2" t="s">
        <v>36</v>
      </c>
      <c r="B20" s="2">
        <f t="shared" si="0"/>
        <v>19</v>
      </c>
      <c r="C20" s="9" t="s">
        <v>31</v>
      </c>
      <c r="D20" s="11"/>
      <c r="E20" s="11"/>
      <c r="F20" s="11"/>
      <c r="G20" s="11"/>
      <c r="H20" s="11"/>
      <c r="I20" s="11"/>
      <c r="J20" s="10"/>
    </row>
    <row r="21" spans="1:10" x14ac:dyDescent="0.25">
      <c r="A21" s="2" t="s">
        <v>36</v>
      </c>
      <c r="B21" s="2">
        <f t="shared" si="0"/>
        <v>20</v>
      </c>
      <c r="C21" s="9" t="s">
        <v>32</v>
      </c>
      <c r="D21" s="11"/>
      <c r="E21" s="11"/>
      <c r="F21" s="11"/>
      <c r="G21" s="11"/>
      <c r="H21" s="11"/>
      <c r="I21" s="11"/>
      <c r="J21" s="10"/>
    </row>
    <row r="22" spans="1:10" ht="36" x14ac:dyDescent="0.25">
      <c r="A22" s="2" t="s">
        <v>36</v>
      </c>
      <c r="B22" s="2">
        <f t="shared" si="0"/>
        <v>21</v>
      </c>
      <c r="C22" s="13" t="s">
        <v>33</v>
      </c>
      <c r="D22" s="11"/>
      <c r="E22" s="11"/>
      <c r="F22" s="11"/>
      <c r="G22" s="11"/>
      <c r="H22" s="11"/>
      <c r="I22" s="11"/>
      <c r="J22" s="10"/>
    </row>
    <row r="23" spans="1:10" ht="24" x14ac:dyDescent="0.25">
      <c r="A23" s="2" t="s">
        <v>36</v>
      </c>
      <c r="B23" s="2">
        <f t="shared" si="0"/>
        <v>22</v>
      </c>
      <c r="C23" s="9" t="s">
        <v>34</v>
      </c>
      <c r="D23" s="11"/>
      <c r="E23" s="11"/>
      <c r="F23" s="11"/>
      <c r="G23" s="11"/>
      <c r="H23" s="11"/>
      <c r="I23" s="11"/>
      <c r="J23" s="10"/>
    </row>
    <row r="24" spans="1:10" ht="24" x14ac:dyDescent="0.25">
      <c r="A24" s="2" t="s">
        <v>36</v>
      </c>
      <c r="B24" s="45">
        <f t="shared" si="0"/>
        <v>23</v>
      </c>
      <c r="C24" s="50" t="s">
        <v>162</v>
      </c>
      <c r="D24" s="27"/>
      <c r="E24" s="27"/>
      <c r="F24" s="27"/>
      <c r="G24" s="27"/>
      <c r="H24" s="27"/>
      <c r="I24" s="27"/>
      <c r="J24" s="37"/>
    </row>
    <row r="25" spans="1:10" x14ac:dyDescent="0.25">
      <c r="A25" s="49" t="s">
        <v>36</v>
      </c>
      <c r="B25" s="2">
        <v>24</v>
      </c>
      <c r="C25" s="51" t="s">
        <v>159</v>
      </c>
      <c r="D25" s="30"/>
      <c r="E25" s="30"/>
      <c r="F25" s="30"/>
      <c r="G25" s="30"/>
      <c r="H25" s="30"/>
      <c r="I25" s="30"/>
      <c r="J25" s="30"/>
    </row>
    <row r="26" spans="1:10" ht="26.25" x14ac:dyDescent="0.25">
      <c r="A26" s="2" t="s">
        <v>36</v>
      </c>
      <c r="B26" s="52">
        <v>26</v>
      </c>
      <c r="C26" s="53" t="s">
        <v>163</v>
      </c>
      <c r="D26" s="54"/>
      <c r="E26" s="54"/>
      <c r="F26" s="54"/>
      <c r="G26" s="54"/>
      <c r="H26" s="54"/>
      <c r="I26" s="54"/>
      <c r="J26" s="54"/>
    </row>
  </sheetData>
  <protectedRanges>
    <protectedRange sqref="E2:I24 J2:J24" name="RFP Edit Range_1"/>
  </protectedRanges>
  <mergeCells count="1">
    <mergeCell ref="A1:B1"/>
  </mergeCells>
  <conditionalFormatting sqref="J2:J24">
    <cfRule type="expression" dxfId="2" priority="1">
      <formula>IF($F2="N",TRUE,IF($G2="Y",TRUE,IF($H2="Y",TRUE,(IF($I2="Y",TRUE,FALSE)))))</formula>
    </cfRule>
  </conditionalFormatting>
  <dataValidations disablePrompts="1" count="4">
    <dataValidation type="list" allowBlank="1" showInputMessage="1" showErrorMessage="1" sqref="G2:I24">
      <formula1>"Y,N"</formula1>
    </dataValidation>
    <dataValidation type="list" allowBlank="1" showInputMessage="1" showErrorMessage="1" sqref="F2:F24">
      <formula1>"C,A,B,N"</formula1>
    </dataValidation>
    <dataValidation type="list" allowBlank="1" showInputMessage="1" showErrorMessage="1" sqref="E2:E24">
      <formula1>"O,H,B"</formula1>
    </dataValidation>
    <dataValidation type="list" allowBlank="1" showInputMessage="1" showErrorMessage="1" sqref="D2:D24">
      <formula1>"M,O"</formula1>
    </dataValidation>
  </dataValidations>
  <pageMargins left="0.7" right="0.7" top="0.75" bottom="0.75" header="0.3" footer="0.3"/>
  <pageSetup scale="5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workbookViewId="0">
      <selection activeCell="J1" sqref="J1"/>
    </sheetView>
  </sheetViews>
  <sheetFormatPr defaultRowHeight="15" x14ac:dyDescent="0.25"/>
  <cols>
    <col min="3" max="3" width="54" customWidth="1"/>
    <col min="10" max="10" width="43.42578125" customWidth="1"/>
  </cols>
  <sheetData>
    <row r="1" spans="1:10" ht="101.25" customHeight="1" x14ac:dyDescent="0.25">
      <c r="A1" s="72" t="s">
        <v>4</v>
      </c>
      <c r="B1" s="72"/>
      <c r="C1" s="32" t="s">
        <v>35</v>
      </c>
      <c r="D1" s="28" t="s">
        <v>164</v>
      </c>
      <c r="E1" s="7" t="s">
        <v>6</v>
      </c>
      <c r="F1" s="8" t="s">
        <v>7</v>
      </c>
      <c r="G1" s="7" t="s">
        <v>8</v>
      </c>
      <c r="H1" s="7" t="s">
        <v>9</v>
      </c>
      <c r="I1" s="7" t="s">
        <v>10</v>
      </c>
      <c r="J1" s="1" t="s">
        <v>11</v>
      </c>
    </row>
    <row r="2" spans="1:10" ht="48" x14ac:dyDescent="0.25">
      <c r="A2" s="5" t="s">
        <v>61</v>
      </c>
      <c r="B2" s="5">
        <v>1</v>
      </c>
      <c r="C2" s="9" t="s">
        <v>37</v>
      </c>
      <c r="D2" s="11"/>
      <c r="E2" s="5"/>
      <c r="F2" s="5"/>
      <c r="G2" s="5"/>
      <c r="H2" s="5"/>
      <c r="I2" s="5"/>
      <c r="J2" s="10"/>
    </row>
    <row r="3" spans="1:10" ht="48" x14ac:dyDescent="0.25">
      <c r="A3" s="5" t="s">
        <v>61</v>
      </c>
      <c r="B3" s="2">
        <f>B2+1</f>
        <v>2</v>
      </c>
      <c r="C3" s="9" t="s">
        <v>38</v>
      </c>
      <c r="D3" s="11"/>
      <c r="E3" s="11"/>
      <c r="F3" s="11"/>
      <c r="G3" s="11"/>
      <c r="H3" s="11"/>
      <c r="I3" s="11"/>
      <c r="J3" s="4"/>
    </row>
    <row r="4" spans="1:10" ht="36" x14ac:dyDescent="0.25">
      <c r="A4" s="5" t="s">
        <v>61</v>
      </c>
      <c r="B4" s="2">
        <f>B3+1</f>
        <v>3</v>
      </c>
      <c r="C4" s="9" t="s">
        <v>39</v>
      </c>
      <c r="D4" s="5"/>
      <c r="E4" s="11"/>
      <c r="F4" s="11"/>
      <c r="G4" s="11"/>
      <c r="H4" s="11"/>
      <c r="I4" s="11"/>
      <c r="J4" s="4"/>
    </row>
    <row r="5" spans="1:10" x14ac:dyDescent="0.25">
      <c r="A5" s="5" t="s">
        <v>61</v>
      </c>
      <c r="B5" s="2">
        <f t="shared" ref="B5:B24" si="0">B4+1</f>
        <v>4</v>
      </c>
      <c r="C5" s="9" t="s">
        <v>40</v>
      </c>
      <c r="D5" s="11"/>
      <c r="E5" s="11"/>
      <c r="F5" s="11"/>
      <c r="G5" s="11"/>
      <c r="H5" s="11"/>
      <c r="I5" s="11"/>
      <c r="J5" s="4"/>
    </row>
    <row r="6" spans="1:10" x14ac:dyDescent="0.25">
      <c r="A6" s="5" t="s">
        <v>61</v>
      </c>
      <c r="B6" s="2">
        <f t="shared" si="0"/>
        <v>5</v>
      </c>
      <c r="C6" s="9" t="s">
        <v>41</v>
      </c>
      <c r="D6" s="11"/>
      <c r="E6" s="11"/>
      <c r="F6" s="11"/>
      <c r="G6" s="11"/>
      <c r="H6" s="11"/>
      <c r="I6" s="11"/>
      <c r="J6" s="4"/>
    </row>
    <row r="7" spans="1:10" ht="24" x14ac:dyDescent="0.25">
      <c r="A7" s="5" t="s">
        <v>61</v>
      </c>
      <c r="B7" s="2">
        <f t="shared" si="0"/>
        <v>6</v>
      </c>
      <c r="C7" s="9" t="s">
        <v>42</v>
      </c>
      <c r="D7" s="11"/>
      <c r="E7" s="11"/>
      <c r="F7" s="11"/>
      <c r="G7" s="11"/>
      <c r="H7" s="11"/>
      <c r="I7" s="11"/>
      <c r="J7" s="4"/>
    </row>
    <row r="8" spans="1:10" ht="48" x14ac:dyDescent="0.25">
      <c r="A8" s="5" t="s">
        <v>61</v>
      </c>
      <c r="B8" s="2">
        <f t="shared" si="0"/>
        <v>7</v>
      </c>
      <c r="C8" s="9" t="s">
        <v>43</v>
      </c>
      <c r="D8" s="5"/>
      <c r="E8" s="11"/>
      <c r="F8" s="11"/>
      <c r="G8" s="11"/>
      <c r="H8" s="11"/>
      <c r="I8" s="23"/>
      <c r="J8" s="24"/>
    </row>
    <row r="9" spans="1:10" ht="24" x14ac:dyDescent="0.25">
      <c r="A9" s="5" t="s">
        <v>61</v>
      </c>
      <c r="B9" s="2">
        <f t="shared" si="0"/>
        <v>8</v>
      </c>
      <c r="C9" s="9" t="s">
        <v>44</v>
      </c>
      <c r="D9" s="5"/>
      <c r="E9" s="11"/>
      <c r="F9" s="11"/>
      <c r="G9" s="11"/>
      <c r="H9" s="11"/>
      <c r="I9" s="23"/>
      <c r="J9" s="24"/>
    </row>
    <row r="10" spans="1:10" ht="36" x14ac:dyDescent="0.25">
      <c r="A10" s="5" t="s">
        <v>61</v>
      </c>
      <c r="B10" s="2">
        <f t="shared" si="0"/>
        <v>9</v>
      </c>
      <c r="C10" s="9" t="s">
        <v>45</v>
      </c>
      <c r="D10" s="11"/>
      <c r="E10" s="11"/>
      <c r="F10" s="11"/>
      <c r="G10" s="11"/>
      <c r="H10" s="11"/>
      <c r="I10" s="23"/>
      <c r="J10" s="24"/>
    </row>
    <row r="11" spans="1:10" x14ac:dyDescent="0.25">
      <c r="A11" s="5" t="s">
        <v>61</v>
      </c>
      <c r="B11" s="2">
        <f t="shared" si="0"/>
        <v>10</v>
      </c>
      <c r="C11" s="9" t="s">
        <v>46</v>
      </c>
      <c r="D11" s="11"/>
      <c r="E11" s="11"/>
      <c r="F11" s="11"/>
      <c r="G11" s="11"/>
      <c r="H11" s="11"/>
      <c r="I11" s="23"/>
      <c r="J11" s="24"/>
    </row>
    <row r="12" spans="1:10" ht="24" x14ac:dyDescent="0.25">
      <c r="A12" s="5" t="s">
        <v>61</v>
      </c>
      <c r="B12" s="2">
        <f t="shared" si="0"/>
        <v>11</v>
      </c>
      <c r="C12" s="9" t="s">
        <v>47</v>
      </c>
      <c r="D12" s="11"/>
      <c r="E12" s="11"/>
      <c r="F12" s="11"/>
      <c r="G12" s="11"/>
      <c r="H12" s="11"/>
      <c r="I12" s="23"/>
      <c r="J12" s="24"/>
    </row>
    <row r="13" spans="1:10" x14ac:dyDescent="0.25">
      <c r="A13" s="5" t="s">
        <v>61</v>
      </c>
      <c r="B13" s="2">
        <f t="shared" si="0"/>
        <v>12</v>
      </c>
      <c r="C13" s="9" t="s">
        <v>48</v>
      </c>
      <c r="D13" s="5"/>
      <c r="E13" s="11"/>
      <c r="F13" s="11"/>
      <c r="G13" s="11"/>
      <c r="H13" s="11"/>
      <c r="I13" s="23"/>
      <c r="J13" s="24"/>
    </row>
    <row r="14" spans="1:10" ht="36" x14ac:dyDescent="0.25">
      <c r="A14" s="5" t="s">
        <v>61</v>
      </c>
      <c r="B14" s="2">
        <f t="shared" si="0"/>
        <v>13</v>
      </c>
      <c r="C14" s="9" t="s">
        <v>49</v>
      </c>
      <c r="D14" s="5"/>
      <c r="E14" s="11"/>
      <c r="F14" s="11"/>
      <c r="G14" s="11"/>
      <c r="H14" s="11"/>
      <c r="I14" s="23"/>
      <c r="J14" s="24"/>
    </row>
    <row r="15" spans="1:10" ht="48" x14ac:dyDescent="0.25">
      <c r="A15" s="5" t="s">
        <v>61</v>
      </c>
      <c r="B15" s="2">
        <f t="shared" si="0"/>
        <v>14</v>
      </c>
      <c r="C15" s="13" t="s">
        <v>50</v>
      </c>
      <c r="D15" s="11"/>
      <c r="E15" s="11"/>
      <c r="F15" s="11"/>
      <c r="G15" s="11"/>
      <c r="H15" s="11"/>
      <c r="I15" s="23"/>
      <c r="J15" s="24"/>
    </row>
    <row r="16" spans="1:10" ht="24" x14ac:dyDescent="0.25">
      <c r="A16" s="5" t="s">
        <v>61</v>
      </c>
      <c r="B16" s="2">
        <f t="shared" si="0"/>
        <v>15</v>
      </c>
      <c r="C16" s="13" t="s">
        <v>51</v>
      </c>
      <c r="D16" s="11"/>
      <c r="E16" s="11"/>
      <c r="F16" s="11"/>
      <c r="G16" s="11"/>
      <c r="H16" s="11"/>
      <c r="I16" s="23"/>
      <c r="J16" s="24"/>
    </row>
    <row r="17" spans="1:10" ht="36" x14ac:dyDescent="0.25">
      <c r="A17" s="5" t="s">
        <v>61</v>
      </c>
      <c r="B17" s="2">
        <f t="shared" si="0"/>
        <v>16</v>
      </c>
      <c r="C17" s="13" t="s">
        <v>52</v>
      </c>
      <c r="D17" s="5"/>
      <c r="E17" s="11"/>
      <c r="F17" s="11"/>
      <c r="G17" s="11"/>
      <c r="H17" s="11"/>
      <c r="I17" s="23"/>
      <c r="J17" s="24"/>
    </row>
    <row r="18" spans="1:10" ht="36" x14ac:dyDescent="0.25">
      <c r="A18" s="5" t="s">
        <v>61</v>
      </c>
      <c r="B18" s="2">
        <f t="shared" si="0"/>
        <v>17</v>
      </c>
      <c r="C18" s="9" t="s">
        <v>53</v>
      </c>
      <c r="D18" s="6"/>
      <c r="E18" s="11"/>
      <c r="F18" s="11"/>
      <c r="G18" s="11"/>
      <c r="H18" s="11"/>
      <c r="I18" s="23"/>
      <c r="J18" s="24"/>
    </row>
    <row r="19" spans="1:10" ht="36" x14ac:dyDescent="0.25">
      <c r="A19" s="5" t="s">
        <v>61</v>
      </c>
      <c r="B19" s="2">
        <f t="shared" si="0"/>
        <v>18</v>
      </c>
      <c r="C19" s="9" t="s">
        <v>54</v>
      </c>
      <c r="D19" s="11"/>
      <c r="E19" s="11"/>
      <c r="F19" s="11"/>
      <c r="G19" s="11"/>
      <c r="H19" s="11"/>
      <c r="I19" s="23"/>
      <c r="J19" s="24"/>
    </row>
    <row r="20" spans="1:10" ht="36" x14ac:dyDescent="0.25">
      <c r="A20" s="5" t="s">
        <v>61</v>
      </c>
      <c r="B20" s="2">
        <f t="shared" si="0"/>
        <v>19</v>
      </c>
      <c r="C20" s="9" t="s">
        <v>55</v>
      </c>
      <c r="D20" s="11"/>
      <c r="E20" s="11"/>
      <c r="F20" s="11"/>
      <c r="G20" s="11"/>
      <c r="H20" s="11"/>
      <c r="I20" s="23"/>
      <c r="J20" s="24"/>
    </row>
    <row r="21" spans="1:10" ht="36" x14ac:dyDescent="0.25">
      <c r="A21" s="5" t="s">
        <v>61</v>
      </c>
      <c r="B21" s="2">
        <f t="shared" si="0"/>
        <v>20</v>
      </c>
      <c r="C21" s="9" t="s">
        <v>56</v>
      </c>
      <c r="D21" s="11"/>
      <c r="E21" s="11"/>
      <c r="F21" s="11"/>
      <c r="G21" s="11"/>
      <c r="H21" s="11"/>
      <c r="I21" s="23"/>
      <c r="J21" s="24"/>
    </row>
    <row r="22" spans="1:10" ht="60" x14ac:dyDescent="0.25">
      <c r="A22" s="5" t="s">
        <v>61</v>
      </c>
      <c r="B22" s="2">
        <f t="shared" si="0"/>
        <v>21</v>
      </c>
      <c r="C22" s="9" t="s">
        <v>57</v>
      </c>
      <c r="D22" s="11"/>
      <c r="E22" s="11"/>
      <c r="F22" s="11"/>
      <c r="G22" s="11"/>
      <c r="H22" s="11"/>
      <c r="I22" s="23"/>
      <c r="J22" s="24"/>
    </row>
    <row r="23" spans="1:10" ht="24" x14ac:dyDescent="0.25">
      <c r="A23" s="5" t="s">
        <v>61</v>
      </c>
      <c r="B23" s="2">
        <f t="shared" si="0"/>
        <v>22</v>
      </c>
      <c r="C23" s="9" t="s">
        <v>58</v>
      </c>
      <c r="D23" s="11"/>
      <c r="E23" s="11"/>
      <c r="F23" s="11"/>
      <c r="G23" s="11"/>
      <c r="H23" s="11"/>
      <c r="I23" s="11"/>
      <c r="J23" s="4"/>
    </row>
    <row r="24" spans="1:10" x14ac:dyDescent="0.25">
      <c r="A24" s="5" t="s">
        <v>61</v>
      </c>
      <c r="B24" s="2">
        <f t="shared" si="0"/>
        <v>23</v>
      </c>
      <c r="C24" s="9" t="s">
        <v>59</v>
      </c>
      <c r="D24" s="27"/>
      <c r="E24" s="11"/>
      <c r="F24" s="11"/>
      <c r="G24" s="11"/>
      <c r="H24" s="11"/>
      <c r="I24" s="11"/>
      <c r="J24" s="4"/>
    </row>
    <row r="25" spans="1:10" x14ac:dyDescent="0.25">
      <c r="A25" s="15"/>
      <c r="B25" s="16"/>
      <c r="C25" s="16"/>
      <c r="D25" s="30"/>
      <c r="E25" s="16"/>
      <c r="F25" s="16"/>
      <c r="G25" s="16"/>
      <c r="H25" s="16"/>
      <c r="I25" s="16"/>
      <c r="J25" s="16"/>
    </row>
    <row r="26" spans="1:10" x14ac:dyDescent="0.25">
      <c r="A26" s="15"/>
      <c r="B26" s="16"/>
      <c r="C26" s="16"/>
      <c r="D26" s="54"/>
      <c r="E26" s="16"/>
      <c r="F26" s="16"/>
      <c r="G26" s="16"/>
      <c r="H26" s="16"/>
      <c r="I26" s="16"/>
      <c r="J26" s="16"/>
    </row>
  </sheetData>
  <protectedRanges>
    <protectedRange sqref="E2:I23 J2:J23" name="RFP Edit Range_1"/>
    <protectedRange sqref="E24:I24 J24" name="RFP Edit Range_2"/>
  </protectedRanges>
  <mergeCells count="1">
    <mergeCell ref="A1:B1"/>
  </mergeCells>
  <conditionalFormatting sqref="J2:J24">
    <cfRule type="expression" dxfId="1" priority="1">
      <formula>IF($F2="N",TRUE,IF($G2="Y",TRUE,IF($H2="Y",TRUE,(IF($I2="Y",TRUE,FALSE)))))</formula>
    </cfRule>
  </conditionalFormatting>
  <dataValidations count="4">
    <dataValidation type="list" allowBlank="1" showInputMessage="1" showErrorMessage="1" sqref="F2:F24">
      <formula1>"C,A,B,N"</formula1>
    </dataValidation>
    <dataValidation type="list" allowBlank="1" showInputMessage="1" showErrorMessage="1" sqref="E2:E24">
      <formula1>"O,H,B"</formula1>
    </dataValidation>
    <dataValidation type="list" allowBlank="1" showInputMessage="1" showErrorMessage="1" sqref="G2:I24">
      <formula1>"Y,N"</formula1>
    </dataValidation>
    <dataValidation type="list" allowBlank="1" showInputMessage="1" showErrorMessage="1" sqref="D2:D24">
      <formula1>"M,O"</formula1>
    </dataValidation>
  </dataValidations>
  <pageMargins left="0.7" right="0.7" top="0.75" bottom="0.75" header="0.3" footer="0.3"/>
  <pageSetup scale="5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workbookViewId="0">
      <selection activeCell="C30" sqref="C30"/>
    </sheetView>
  </sheetViews>
  <sheetFormatPr defaultRowHeight="15" x14ac:dyDescent="0.25"/>
  <cols>
    <col min="3" max="3" width="59.42578125" customWidth="1"/>
    <col min="9" max="9" width="8.85546875" customWidth="1"/>
    <col min="10" max="10" width="45.42578125" customWidth="1"/>
  </cols>
  <sheetData>
    <row r="1" spans="1:10" ht="79.5" customHeight="1" x14ac:dyDescent="0.25">
      <c r="A1" s="72" t="s">
        <v>4</v>
      </c>
      <c r="B1" s="72"/>
      <c r="C1" s="32" t="s">
        <v>60</v>
      </c>
      <c r="D1" s="28" t="s">
        <v>164</v>
      </c>
      <c r="E1" s="7" t="s">
        <v>6</v>
      </c>
      <c r="F1" s="8" t="s">
        <v>7</v>
      </c>
      <c r="G1" s="7" t="s">
        <v>8</v>
      </c>
      <c r="H1" s="7" t="s">
        <v>9</v>
      </c>
      <c r="I1" s="7" t="s">
        <v>10</v>
      </c>
      <c r="J1" s="1" t="s">
        <v>11</v>
      </c>
    </row>
    <row r="2" spans="1:10" ht="36" x14ac:dyDescent="0.25">
      <c r="A2" s="2" t="s">
        <v>81</v>
      </c>
      <c r="B2" s="2">
        <v>1</v>
      </c>
      <c r="C2" s="9" t="s">
        <v>62</v>
      </c>
      <c r="D2" s="11"/>
      <c r="E2" s="11"/>
      <c r="F2" s="11"/>
      <c r="G2" s="11"/>
      <c r="H2" s="11"/>
      <c r="I2" s="11"/>
      <c r="J2" s="4"/>
    </row>
    <row r="3" spans="1:10" ht="72" x14ac:dyDescent="0.25">
      <c r="A3" s="2" t="s">
        <v>81</v>
      </c>
      <c r="B3" s="2">
        <f t="shared" ref="B3:B20" si="0">B2+1</f>
        <v>2</v>
      </c>
      <c r="C3" s="9" t="s">
        <v>63</v>
      </c>
      <c r="D3" s="11"/>
      <c r="E3" s="11"/>
      <c r="F3" s="11"/>
      <c r="G3" s="11"/>
      <c r="H3" s="11"/>
      <c r="I3" s="11"/>
      <c r="J3" s="4"/>
    </row>
    <row r="4" spans="1:10" ht="36" x14ac:dyDescent="0.25">
      <c r="A4" s="2" t="s">
        <v>81</v>
      </c>
      <c r="B4" s="2">
        <f t="shared" si="0"/>
        <v>3</v>
      </c>
      <c r="C4" s="9" t="s">
        <v>64</v>
      </c>
      <c r="D4" s="5"/>
      <c r="E4" s="11"/>
      <c r="F4" s="11"/>
      <c r="G4" s="11"/>
      <c r="H4" s="11"/>
      <c r="I4" s="23"/>
      <c r="J4" s="24"/>
    </row>
    <row r="5" spans="1:10" ht="36" x14ac:dyDescent="0.25">
      <c r="A5" s="2" t="s">
        <v>81</v>
      </c>
      <c r="B5" s="2">
        <f t="shared" si="0"/>
        <v>4</v>
      </c>
      <c r="C5" s="9" t="s">
        <v>65</v>
      </c>
      <c r="D5" s="11"/>
      <c r="E5" s="11"/>
      <c r="F5" s="11"/>
      <c r="G5" s="11"/>
      <c r="H5" s="11"/>
      <c r="I5" s="23"/>
      <c r="J5" s="24"/>
    </row>
    <row r="6" spans="1:10" ht="60" x14ac:dyDescent="0.25">
      <c r="A6" s="2" t="s">
        <v>81</v>
      </c>
      <c r="B6" s="2">
        <f t="shared" si="0"/>
        <v>5</v>
      </c>
      <c r="C6" s="9" t="s">
        <v>66</v>
      </c>
      <c r="D6" s="11"/>
      <c r="E6" s="11"/>
      <c r="F6" s="11"/>
      <c r="G6" s="11"/>
      <c r="H6" s="11"/>
      <c r="I6" s="23"/>
      <c r="J6" s="24"/>
    </row>
    <row r="7" spans="1:10" ht="36" x14ac:dyDescent="0.25">
      <c r="A7" s="2" t="s">
        <v>81</v>
      </c>
      <c r="B7" s="2">
        <f t="shared" si="0"/>
        <v>6</v>
      </c>
      <c r="C7" s="9" t="s">
        <v>67</v>
      </c>
      <c r="D7" s="11"/>
      <c r="E7" s="5"/>
      <c r="F7" s="5"/>
      <c r="G7" s="5"/>
      <c r="H7" s="5"/>
      <c r="I7" s="25"/>
      <c r="J7" s="26"/>
    </row>
    <row r="8" spans="1:10" x14ac:dyDescent="0.25">
      <c r="A8" s="2" t="s">
        <v>81</v>
      </c>
      <c r="B8" s="2">
        <f t="shared" si="0"/>
        <v>7</v>
      </c>
      <c r="C8" s="9" t="s">
        <v>68</v>
      </c>
      <c r="D8" s="5"/>
      <c r="E8" s="11"/>
      <c r="F8" s="11"/>
      <c r="G8" s="11"/>
      <c r="H8" s="11"/>
      <c r="I8" s="23"/>
      <c r="J8" s="24"/>
    </row>
    <row r="9" spans="1:10" ht="24" x14ac:dyDescent="0.25">
      <c r="A9" s="2" t="s">
        <v>81</v>
      </c>
      <c r="B9" s="2">
        <f t="shared" si="0"/>
        <v>8</v>
      </c>
      <c r="C9" s="9" t="s">
        <v>69</v>
      </c>
      <c r="D9" s="5"/>
      <c r="E9" s="11"/>
      <c r="F9" s="11"/>
      <c r="G9" s="11"/>
      <c r="H9" s="11"/>
      <c r="I9" s="23"/>
      <c r="J9" s="24"/>
    </row>
    <row r="10" spans="1:10" ht="24" x14ac:dyDescent="0.25">
      <c r="A10" s="2" t="s">
        <v>81</v>
      </c>
      <c r="B10" s="2">
        <f t="shared" si="0"/>
        <v>9</v>
      </c>
      <c r="C10" s="9" t="s">
        <v>70</v>
      </c>
      <c r="D10" s="11"/>
      <c r="E10" s="11"/>
      <c r="F10" s="11"/>
      <c r="G10" s="11"/>
      <c r="H10" s="11"/>
      <c r="I10" s="23"/>
      <c r="J10" s="24"/>
    </row>
    <row r="11" spans="1:10" ht="24" x14ac:dyDescent="0.25">
      <c r="A11" s="2" t="s">
        <v>81</v>
      </c>
      <c r="B11" s="2">
        <f t="shared" si="0"/>
        <v>10</v>
      </c>
      <c r="C11" s="9" t="s">
        <v>71</v>
      </c>
      <c r="D11" s="11"/>
      <c r="E11" s="11"/>
      <c r="F11" s="11"/>
      <c r="G11" s="11"/>
      <c r="H11" s="11"/>
      <c r="I11" s="23"/>
      <c r="J11" s="24"/>
    </row>
    <row r="12" spans="1:10" ht="24" x14ac:dyDescent="0.25">
      <c r="A12" s="2" t="s">
        <v>81</v>
      </c>
      <c r="B12" s="2">
        <f t="shared" si="0"/>
        <v>11</v>
      </c>
      <c r="C12" s="9" t="s">
        <v>72</v>
      </c>
      <c r="D12" s="11"/>
      <c r="E12" s="11"/>
      <c r="F12" s="11"/>
      <c r="G12" s="11"/>
      <c r="H12" s="11"/>
      <c r="I12" s="23"/>
      <c r="J12" s="24"/>
    </row>
    <row r="13" spans="1:10" ht="24" x14ac:dyDescent="0.25">
      <c r="A13" s="2" t="s">
        <v>81</v>
      </c>
      <c r="B13" s="2">
        <f t="shared" si="0"/>
        <v>12</v>
      </c>
      <c r="C13" s="12" t="s">
        <v>73</v>
      </c>
      <c r="D13" s="5"/>
      <c r="E13" s="11"/>
      <c r="F13" s="11"/>
      <c r="G13" s="11"/>
      <c r="H13" s="11"/>
      <c r="I13" s="23"/>
      <c r="J13" s="24"/>
    </row>
    <row r="14" spans="1:10" ht="36" x14ac:dyDescent="0.25">
      <c r="A14" s="2" t="s">
        <v>81</v>
      </c>
      <c r="B14" s="2">
        <f t="shared" si="0"/>
        <v>13</v>
      </c>
      <c r="C14" s="9" t="s">
        <v>74</v>
      </c>
      <c r="D14" s="5"/>
      <c r="E14" s="11"/>
      <c r="F14" s="11"/>
      <c r="G14" s="11"/>
      <c r="H14" s="11"/>
      <c r="I14" s="23"/>
      <c r="J14" s="24"/>
    </row>
    <row r="15" spans="1:10" ht="24" x14ac:dyDescent="0.25">
      <c r="A15" s="2" t="s">
        <v>81</v>
      </c>
      <c r="B15" s="2">
        <f t="shared" si="0"/>
        <v>14</v>
      </c>
      <c r="C15" s="9" t="s">
        <v>75</v>
      </c>
      <c r="D15" s="11"/>
      <c r="E15" s="11"/>
      <c r="F15" s="11"/>
      <c r="G15" s="11"/>
      <c r="H15" s="11"/>
      <c r="I15" s="23"/>
      <c r="J15" s="24"/>
    </row>
    <row r="16" spans="1:10" ht="36" x14ac:dyDescent="0.25">
      <c r="A16" s="2" t="s">
        <v>81</v>
      </c>
      <c r="B16" s="2">
        <f t="shared" si="0"/>
        <v>15</v>
      </c>
      <c r="C16" s="9" t="s">
        <v>76</v>
      </c>
      <c r="D16" s="11"/>
      <c r="E16" s="11"/>
      <c r="F16" s="11"/>
      <c r="G16" s="11"/>
      <c r="H16" s="11"/>
      <c r="I16" s="23"/>
      <c r="J16" s="24"/>
    </row>
    <row r="17" spans="1:10" ht="24" x14ac:dyDescent="0.25">
      <c r="A17" s="2" t="s">
        <v>81</v>
      </c>
      <c r="B17" s="2">
        <f t="shared" si="0"/>
        <v>16</v>
      </c>
      <c r="C17" s="9" t="s">
        <v>77</v>
      </c>
      <c r="D17" s="5"/>
      <c r="E17" s="11"/>
      <c r="F17" s="11"/>
      <c r="G17" s="11"/>
      <c r="H17" s="11"/>
      <c r="I17" s="23"/>
      <c r="J17" s="24"/>
    </row>
    <row r="18" spans="1:10" ht="24" x14ac:dyDescent="0.25">
      <c r="A18" s="2" t="s">
        <v>81</v>
      </c>
      <c r="B18" s="2">
        <f t="shared" si="0"/>
        <v>17</v>
      </c>
      <c r="C18" s="9" t="s">
        <v>78</v>
      </c>
      <c r="D18" s="6"/>
      <c r="E18" s="11"/>
      <c r="F18" s="11"/>
      <c r="G18" s="11"/>
      <c r="H18" s="11"/>
      <c r="I18" s="23"/>
      <c r="J18" s="24"/>
    </row>
    <row r="19" spans="1:10" x14ac:dyDescent="0.25">
      <c r="A19" s="2" t="s">
        <v>81</v>
      </c>
      <c r="B19" s="2">
        <f t="shared" si="0"/>
        <v>18</v>
      </c>
      <c r="C19" s="9" t="s">
        <v>79</v>
      </c>
      <c r="D19" s="11"/>
      <c r="E19" s="11"/>
      <c r="F19" s="11"/>
      <c r="G19" s="11"/>
      <c r="H19" s="11"/>
      <c r="I19" s="23"/>
      <c r="J19" s="24"/>
    </row>
    <row r="20" spans="1:10" ht="24" x14ac:dyDescent="0.25">
      <c r="A20" s="2" t="s">
        <v>81</v>
      </c>
      <c r="B20" s="2">
        <f t="shared" si="0"/>
        <v>19</v>
      </c>
      <c r="C20" s="9" t="s">
        <v>80</v>
      </c>
      <c r="D20" s="11"/>
      <c r="E20" s="11"/>
      <c r="F20" s="11"/>
      <c r="G20" s="11"/>
      <c r="H20" s="11"/>
      <c r="I20" s="23"/>
      <c r="J20" s="24"/>
    </row>
    <row r="21" spans="1:10" ht="24" customHeight="1" x14ac:dyDescent="0.25">
      <c r="A21" s="2" t="s">
        <v>81</v>
      </c>
      <c r="B21" s="2">
        <v>20</v>
      </c>
      <c r="C21" s="9" t="s">
        <v>165</v>
      </c>
      <c r="D21" s="11"/>
      <c r="E21" s="11"/>
      <c r="F21" s="11"/>
      <c r="G21" s="11"/>
      <c r="H21" s="11"/>
      <c r="I21" s="23"/>
      <c r="J21" s="24"/>
    </row>
    <row r="22" spans="1:10" ht="24" x14ac:dyDescent="0.25">
      <c r="A22" s="2" t="s">
        <v>81</v>
      </c>
      <c r="B22" s="2">
        <v>21</v>
      </c>
      <c r="C22" s="9" t="s">
        <v>166</v>
      </c>
      <c r="D22" s="11"/>
      <c r="E22" s="11"/>
      <c r="F22" s="11"/>
      <c r="G22" s="11"/>
      <c r="H22" s="11"/>
      <c r="I22" s="23"/>
      <c r="J22" s="24"/>
    </row>
    <row r="23" spans="1:10" ht="24" x14ac:dyDescent="0.25">
      <c r="A23" s="45" t="s">
        <v>81</v>
      </c>
      <c r="B23" s="45">
        <v>22</v>
      </c>
      <c r="C23" s="46" t="s">
        <v>167</v>
      </c>
      <c r="D23" s="11"/>
      <c r="E23" s="27"/>
      <c r="F23" s="27"/>
      <c r="G23" s="27"/>
      <c r="H23" s="27"/>
      <c r="I23" s="47"/>
      <c r="J23" s="48"/>
    </row>
    <row r="24" spans="1:10" x14ac:dyDescent="0.25">
      <c r="A24" s="49" t="s">
        <v>81</v>
      </c>
      <c r="B24" s="49">
        <v>23</v>
      </c>
      <c r="C24" s="30" t="s">
        <v>160</v>
      </c>
      <c r="D24" s="11"/>
      <c r="E24" s="38"/>
      <c r="F24" s="38"/>
      <c r="G24" s="38"/>
      <c r="H24" s="38"/>
      <c r="I24" s="38"/>
      <c r="J24" s="38"/>
    </row>
  </sheetData>
  <protectedRanges>
    <protectedRange sqref="J2:J23 E2:I23" name="RFP Edit Range_1"/>
  </protectedRanges>
  <mergeCells count="1">
    <mergeCell ref="A1:B1"/>
  </mergeCells>
  <conditionalFormatting sqref="J2:J23">
    <cfRule type="expression" dxfId="0" priority="1">
      <formula>IF($F2="N",TRUE,IF($G2="Y",TRUE,IF($H2="Y",TRUE,(IF($I2="Y",TRUE,FALSE)))))</formula>
    </cfRule>
  </conditionalFormatting>
  <dataValidations count="4">
    <dataValidation type="list" allowBlank="1" showInputMessage="1" showErrorMessage="1" sqref="F2:F23">
      <formula1>"C,A,B,N"</formula1>
    </dataValidation>
    <dataValidation type="list" allowBlank="1" showInputMessage="1" showErrorMessage="1" sqref="E2:E23">
      <formula1>"O,H,B"</formula1>
    </dataValidation>
    <dataValidation type="list" allowBlank="1" showInputMessage="1" showErrorMessage="1" sqref="D2:D24">
      <formula1>"M,O"</formula1>
    </dataValidation>
    <dataValidation type="list" allowBlank="1" showInputMessage="1" showErrorMessage="1" sqref="G2:I23">
      <formula1>"Y,N"</formula1>
    </dataValidation>
  </dataValidations>
  <pageMargins left="0.7" right="0.7" top="0.75" bottom="0.75" header="0.3" footer="0.3"/>
  <pageSetup scale="5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272a498-51bc-4c44-ab24-c53e4c1ec855">
      <UserInfo>
        <DisplayName>Dantzlerward, Walter</DisplayName>
        <AccountId>77</AccountId>
        <AccountType/>
      </UserInfo>
      <UserInfo>
        <DisplayName>Olson, Ken</DisplayName>
        <AccountId>78</AccountId>
        <AccountType/>
      </UserInfo>
      <UserInfo>
        <DisplayName>Brewer, Lisa</DisplayName>
        <AccountId>87</AccountId>
        <AccountType/>
      </UserInfo>
      <UserInfo>
        <DisplayName>Vaught, John</DisplayName>
        <AccountId>60</AccountId>
        <AccountType/>
      </UserInfo>
      <UserInfo>
        <DisplayName>Ciehoski, Marilee</DisplayName>
        <AccountId>67</AccountId>
        <AccountType/>
      </UserInfo>
      <UserInfo>
        <DisplayName>Heyer, Christopher</DisplayName>
        <AccountId>44</AccountId>
        <AccountType/>
      </UserInfo>
      <UserInfo>
        <DisplayName>Aziz, Nicky</DisplayName>
        <AccountId>14</AccountId>
        <AccountType/>
      </UserInfo>
      <UserInfo>
        <DisplayName>Kodali, Sucheta</DisplayName>
        <AccountId>57</AccountId>
        <AccountType/>
      </UserInfo>
      <UserInfo>
        <DisplayName>Kanneganti, Gopal</DisplayName>
        <AccountId>56</AccountId>
        <AccountType/>
      </UserInfo>
      <UserInfo>
        <DisplayName>Meland, Neil</DisplayName>
        <AccountId>31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5BEB2BABBF434D87950ADC0B4BFCBC" ma:contentTypeVersion="5" ma:contentTypeDescription="Create a new document." ma:contentTypeScope="" ma:versionID="79f838800ad29e9f2f796501d697b262">
  <xsd:schema xmlns:xsd="http://www.w3.org/2001/XMLSchema" xmlns:xs="http://www.w3.org/2001/XMLSchema" xmlns:p="http://schemas.microsoft.com/office/2006/metadata/properties" xmlns:ns3="26d266e6-4a9f-4079-bcea-5ea09c3dae81" xmlns:ns4="b272a498-51bc-4c44-ab24-c53e4c1ec855" targetNamespace="http://schemas.microsoft.com/office/2006/metadata/properties" ma:root="true" ma:fieldsID="c2146f33f41eace74af9c26a6784026b" ns3:_="" ns4:_="">
    <xsd:import namespace="26d266e6-4a9f-4079-bcea-5ea09c3dae81"/>
    <xsd:import namespace="b272a498-51bc-4c44-ab24-c53e4c1ec85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d266e6-4a9f-4079-bcea-5ea09c3dae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72a498-51bc-4c44-ab24-c53e4c1ec8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4751C9-DBEE-4044-80CE-4CF3EE22EA56}">
  <ds:schemaRefs>
    <ds:schemaRef ds:uri="b272a498-51bc-4c44-ab24-c53e4c1ec855"/>
    <ds:schemaRef ds:uri="http://purl.org/dc/dcmitype/"/>
    <ds:schemaRef ds:uri="http://purl.org/dc/elements/1.1/"/>
    <ds:schemaRef ds:uri="http://schemas.microsoft.com/office/2006/documentManagement/types"/>
    <ds:schemaRef ds:uri="26d266e6-4a9f-4079-bcea-5ea09c3dae81"/>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5A49B6F-DB86-4FA4-9E30-C888C2BEE148}">
  <ds:schemaRefs>
    <ds:schemaRef ds:uri="http://schemas.microsoft.com/sharepoint/v3/contenttype/forms"/>
  </ds:schemaRefs>
</ds:datastoreItem>
</file>

<file path=customXml/itemProps3.xml><?xml version="1.0" encoding="utf-8"?>
<ds:datastoreItem xmlns:ds="http://schemas.openxmlformats.org/officeDocument/2006/customXml" ds:itemID="{F9E5CB17-870F-42A7-91EE-ABE74671F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d266e6-4a9f-4079-bcea-5ea09c3dae81"/>
    <ds:schemaRef ds:uri="b272a498-51bc-4c44-ab24-c53e4c1ec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of Contents</vt:lpstr>
      <vt:lpstr>A. Functional Requirements</vt:lpstr>
      <vt:lpstr>B. General Technology</vt:lpstr>
      <vt:lpstr>C. Public Web Portal</vt:lpstr>
      <vt:lpstr>D. Application Security</vt:lpstr>
      <vt:lpstr>'Table of Contents'!Print_Area</vt:lpstr>
    </vt:vector>
  </TitlesOfParts>
  <Manager/>
  <Company>County of Loudoun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Meland, Neil</dc:creator>
  <cp:keywords/>
  <dc:description/>
  <cp:lastModifiedBy>Lineberry, Sandra</cp:lastModifiedBy>
  <cp:revision/>
  <cp:lastPrinted>2020-03-31T13:05:03Z</cp:lastPrinted>
  <dcterms:created xsi:type="dcterms:W3CDTF">2018-11-14T13:51:57Z</dcterms:created>
  <dcterms:modified xsi:type="dcterms:W3CDTF">2020-06-16T12:00:35Z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0x010100875BEB2BABBF434D87950ADC0B4BFCBC</vt:lpwstr>
  </property>
</Properties>
</file>